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tabRatio="936"/>
  </bookViews>
  <sheets>
    <sheet name="项目完成情况" sheetId="23" r:id="rId1"/>
  </sheets>
  <definedNames>
    <definedName name="_xlnm._FilterDatabase" localSheetId="0" hidden="1">项目完成情况!$A$4:$XFA$54</definedName>
  </definedNames>
  <calcPr calcId="144525"/>
</workbook>
</file>

<file path=xl/sharedStrings.xml><?xml version="1.0" encoding="utf-8"?>
<sst xmlns="http://schemas.openxmlformats.org/spreadsheetml/2006/main" count="317" uniqueCount="177">
  <si>
    <t>定襄县2021年乡村振兴资金项目计划完成情况</t>
  </si>
  <si>
    <t>单位：万元</t>
  </si>
  <si>
    <t>项目编号</t>
  </si>
  <si>
    <t>项目
名称</t>
  </si>
  <si>
    <t>项目
实施
地点</t>
  </si>
  <si>
    <t>责任
单位</t>
  </si>
  <si>
    <t>主要建设
规模与内容
完成情况</t>
  </si>
  <si>
    <t>项目预算
总投资</t>
  </si>
  <si>
    <t>已报账资金</t>
  </si>
  <si>
    <t>绩效目标
实现情况</t>
  </si>
  <si>
    <t>群众参与和
减贫机制
实现情况</t>
  </si>
  <si>
    <t>项目
进度</t>
  </si>
  <si>
    <t>备注</t>
  </si>
  <si>
    <t>合计</t>
  </si>
  <si>
    <t>其中：
财政专项
扶贫资金</t>
  </si>
  <si>
    <t>其中：除
财政专项
扶贫资金
外的统筹
整合资金</t>
  </si>
  <si>
    <t>其中：
其他
财政
资金</t>
  </si>
  <si>
    <t>其中：
其他
筹措
资金</t>
  </si>
  <si>
    <t>一、产业类项目</t>
  </si>
  <si>
    <t>定襄县_产业项目_2021年季庄镇红薯种植销售深加工一条龙项目</t>
  </si>
  <si>
    <t>季庄镇</t>
  </si>
  <si>
    <t>定襄县仁爱农业开发有限公司</t>
  </si>
  <si>
    <r>
      <rPr>
        <sz val="10"/>
        <rFont val="宋体"/>
        <charset val="0"/>
      </rPr>
      <t>投资</t>
    </r>
    <r>
      <rPr>
        <sz val="10"/>
        <rFont val="Courier New"/>
        <charset val="0"/>
      </rPr>
      <t>500</t>
    </r>
    <r>
      <rPr>
        <sz val="10"/>
        <rFont val="宋体"/>
        <charset val="0"/>
      </rPr>
      <t>万元建立厂房</t>
    </r>
    <r>
      <rPr>
        <sz val="10"/>
        <rFont val="Courier New"/>
        <charset val="0"/>
      </rPr>
      <t>1000</t>
    </r>
    <r>
      <rPr>
        <sz val="10"/>
        <rFont val="宋体"/>
        <charset val="0"/>
      </rPr>
      <t>平米；投资</t>
    </r>
    <r>
      <rPr>
        <sz val="10"/>
        <rFont val="Courier New"/>
        <charset val="0"/>
      </rPr>
      <t>50</t>
    </r>
    <r>
      <rPr>
        <sz val="10"/>
        <rFont val="宋体"/>
        <charset val="0"/>
      </rPr>
      <t>万元购买</t>
    </r>
    <r>
      <rPr>
        <sz val="10"/>
        <rFont val="Courier New"/>
        <charset val="0"/>
      </rPr>
      <t>10</t>
    </r>
    <r>
      <rPr>
        <sz val="10"/>
        <rFont val="宋体"/>
        <charset val="0"/>
      </rPr>
      <t>台薯类浆渣分离机、</t>
    </r>
    <r>
      <rPr>
        <sz val="10"/>
        <rFont val="Courier New"/>
        <charset val="0"/>
      </rPr>
      <t>5</t>
    </r>
    <r>
      <rPr>
        <sz val="10"/>
        <rFont val="宋体"/>
        <charset val="0"/>
      </rPr>
      <t>台烘干机，</t>
    </r>
    <r>
      <rPr>
        <sz val="10"/>
        <rFont val="Courier New"/>
        <charset val="0"/>
      </rPr>
      <t>5</t>
    </r>
    <r>
      <rPr>
        <sz val="10"/>
        <rFont val="宋体"/>
        <charset val="0"/>
      </rPr>
      <t>台清洗机等；投资</t>
    </r>
    <r>
      <rPr>
        <sz val="10"/>
        <rFont val="Courier New"/>
        <charset val="0"/>
      </rPr>
      <t>50</t>
    </r>
    <r>
      <rPr>
        <sz val="10"/>
        <rFont val="宋体"/>
        <charset val="0"/>
      </rPr>
      <t>万元半流转土地</t>
    </r>
    <r>
      <rPr>
        <sz val="10"/>
        <rFont val="Courier New"/>
        <charset val="0"/>
      </rPr>
      <t>500</t>
    </r>
    <r>
      <rPr>
        <sz val="10"/>
        <rFont val="宋体"/>
        <charset val="0"/>
      </rPr>
      <t>亩；村民（包括贫困户）投资种子、化肥、浇地以及耕耙整地等机械和人工费用共投资</t>
    </r>
    <r>
      <rPr>
        <sz val="10"/>
        <rFont val="Courier New"/>
        <charset val="0"/>
      </rPr>
      <t>100</t>
    </r>
    <r>
      <rPr>
        <sz val="10"/>
        <rFont val="宋体"/>
        <charset val="0"/>
      </rPr>
      <t>万元</t>
    </r>
  </si>
  <si>
    <t>完成100%</t>
  </si>
  <si>
    <t>一是在种植基地内的建档立卡贫困户，将红薯收购价明显高于市场行情的10%部分做为扶贫效益基数，不足的公司从利润中以分红的方式予以补足。二是优先流转贫困户闲置土地。三是优先吸纳贫困户就业，公司除优先使用外，并可在标准工资的基础上奖补10%。四是优先吸收建档立卡贫困户种植，保收贫困户产品。五是以扶贫资金投入总额不低于7%的年回报，分年度给予贫困户收益，并与当年12月底前结清。 </t>
  </si>
  <si>
    <t>定襄县_产业项目_2021年南王乡眉应口村肉牛养殖场建设项目</t>
  </si>
  <si>
    <t>南王乡</t>
  </si>
  <si>
    <t>南王乡人民政府</t>
  </si>
  <si>
    <t>占地3亩，新建牛棚1座，其他附属设施，饲养肉牛40头。</t>
  </si>
  <si>
    <t>收益分配、提供就业岗位带动贫困户增收脱贫</t>
  </si>
  <si>
    <t>定襄县_产业项目_2021年益众园杂粮加工项目续建项目</t>
  </si>
  <si>
    <t>定襄县</t>
  </si>
  <si>
    <t>益众园杂粮种植有限公司</t>
  </si>
  <si>
    <t>收购杂粮450吨，加工.包装后通过中国社会扶贫网建立电商扶贫关系，多渠道销售扶贫。</t>
  </si>
  <si>
    <t>收益分配、订单种植、助销土特产品带动增收脱贫</t>
  </si>
  <si>
    <t>定襄县_产业项目_2021年定襄县吉福寺种植合作社200亩芦笋旧田改造项目</t>
  </si>
  <si>
    <t>定襄县马城吉福寺种植农民专业合作社</t>
  </si>
  <si>
    <r>
      <rPr>
        <sz val="10"/>
        <rFont val="宋体"/>
        <charset val="0"/>
      </rPr>
      <t>旧田改造</t>
    </r>
    <r>
      <rPr>
        <sz val="10"/>
        <rFont val="Courier New"/>
        <charset val="0"/>
      </rPr>
      <t>200</t>
    </r>
    <r>
      <rPr>
        <sz val="10"/>
        <rFont val="宋体"/>
        <charset val="0"/>
      </rPr>
      <t>亩，种植芦笋</t>
    </r>
    <r>
      <rPr>
        <sz val="10"/>
        <rFont val="Courier New"/>
        <charset val="0"/>
      </rPr>
      <t>40</t>
    </r>
    <r>
      <rPr>
        <sz val="10"/>
        <rFont val="宋体"/>
        <charset val="0"/>
      </rPr>
      <t>万株。</t>
    </r>
  </si>
  <si>
    <t>通过脱贫户共同参与，增加收入。</t>
  </si>
  <si>
    <t>定襄县_产业项目_2021年季庄镇农产品加工仓储保鲜冷链建设项目</t>
  </si>
  <si>
    <t>定襄县鑫宏瑞种植农民专业合作社</t>
  </si>
  <si>
    <t>新建2100平米钢结构深加工分拣车间及基础设施建设和配套设备；硬化收购、初加工场地2000平方米。</t>
  </si>
  <si>
    <t>产业带动收益分红。
为贫困户提供就业岗位。</t>
  </si>
  <si>
    <t>定襄县_产业项目_2021年受禄乡利真养殖场生猪养殖项目</t>
  </si>
  <si>
    <t>利真养殖场</t>
  </si>
  <si>
    <r>
      <rPr>
        <sz val="10"/>
        <rFont val="宋体"/>
        <charset val="0"/>
      </rPr>
      <t>建设标准化猪舍</t>
    </r>
    <r>
      <rPr>
        <sz val="10"/>
        <rFont val="Courier New"/>
        <charset val="0"/>
      </rPr>
      <t>5</t>
    </r>
    <r>
      <rPr>
        <sz val="10"/>
        <rFont val="宋体"/>
        <charset val="0"/>
      </rPr>
      <t>栋年出栏生猪</t>
    </r>
    <r>
      <rPr>
        <sz val="10"/>
        <rFont val="Courier New"/>
        <charset val="0"/>
      </rPr>
      <t>1</t>
    </r>
    <r>
      <rPr>
        <sz val="10"/>
        <rFont val="宋体"/>
        <charset val="0"/>
      </rPr>
      <t>万头</t>
    </r>
  </si>
  <si>
    <t>1、带动蔬菜产业及绿色农产品发展；2、壮大村集体经济；3、增加就业岗位；4、增加脱贫户收入。</t>
  </si>
  <si>
    <t>定襄县_产业项目_2021年神山村月季繁育项目</t>
  </si>
  <si>
    <t>神山乡</t>
  </si>
  <si>
    <t>太原市洁庆园林绿化工程有限公司</t>
  </si>
  <si>
    <t>建3600平米暖温室，打井、地下铺水利设施，购置机械设备及工具，道路铺设，环境美化</t>
  </si>
  <si>
    <t>1、村民直接参与生产2、公司+农户3、辐射带动周边村</t>
  </si>
  <si>
    <t>定襄县_产业项目_2021年季庄镇创丰肉牛养殖项目</t>
  </si>
  <si>
    <t>定襄县创丰种植农民专业合作社</t>
  </si>
  <si>
    <t>投资240万元年养殖100头肉牛，养殖场3340平方米，圈舍2000平方米，贮青窖500平方米</t>
  </si>
  <si>
    <t>1、壮大村集体经济；
2、增加就业岗位；3、增加脱贫户收入。</t>
  </si>
  <si>
    <t>定襄县_产业项目_2021年蒋村乡政府一波故居基础设施、公共服务建设项目</t>
  </si>
  <si>
    <t>蒋村镇</t>
  </si>
  <si>
    <t>蒋村乡人民政府</t>
  </si>
  <si>
    <t>完善旅游区配套设施环境</t>
  </si>
  <si>
    <t>定襄县_产业项目_2021年季庄乡（山西诺真箱包制造有限公司）箱包加工项目</t>
  </si>
  <si>
    <t>山西诺真箱包制造有限公司</t>
  </si>
  <si>
    <t>在2020年投入的基础上，继续扩大生产规模和范围，通过免费培训、就业的方式在季庄村、横山村5000人以上的大村新建箱包制作车间2个解决就业岗位50余人，有效增加群众收入，带动贫困户增收。</t>
  </si>
  <si>
    <t>定襄县_产业项目_2021年季庄乡（宝特服饰制造有限公司）缠绕膜加工项目</t>
  </si>
  <si>
    <t>宝特服饰制造有限公司</t>
  </si>
  <si>
    <t>在2020年投入的基础上，继续扩大生产规模和范围；新增设备3套，生产线一套，扩建车间1个。</t>
  </si>
  <si>
    <t>定襄县_产业项目_2021年蒋村镇秸秆饲草加工项目</t>
  </si>
  <si>
    <t>定襄县鑫悦农机专业合作社</t>
  </si>
  <si>
    <t>引进饲草加工设备打包机1台、输送带3件、滚筛1个、上料机1台、装载机1台、秸秆回收机1台。</t>
  </si>
  <si>
    <t>不断巩固脱贫成果，提升脱贫质量，促进乡村振兴。</t>
  </si>
  <si>
    <t>定襄县_产业项目_2021年受禄乡东作村旧温室大棚改造项目</t>
  </si>
  <si>
    <t>东作村</t>
  </si>
  <si>
    <t>东作村委会</t>
  </si>
  <si>
    <t>改造旧暖棚23座，改造面积9205㎡1383亩</t>
  </si>
  <si>
    <t>帮扶种植户、脱贫户、监测户增加年收入，同时壮大经济作物种植产业规模。</t>
  </si>
  <si>
    <t>定襄县_产业项目_2021年受禄乡小南庄村新建改建温室大棚项目</t>
  </si>
  <si>
    <t>小南庄村</t>
  </si>
  <si>
    <t>小南庄村村委会</t>
  </si>
  <si>
    <t>新建下凹式大棚9户9亩，新建钢架大棚26户44座44亩，改建旧式温室大棚33户50座36亩，基础设施、水、电、路及小型市场。</t>
  </si>
  <si>
    <t>定襄县_产业项目_2021年大南庄村新建以色列大棚、旧温室大棚改建项目</t>
  </si>
  <si>
    <t>大南庄村</t>
  </si>
  <si>
    <t>大南庄村委会</t>
  </si>
  <si>
    <t>新建以色列大棚40亩，改建下凹式温室55亩，</t>
  </si>
  <si>
    <t>定襄县_产业项目_2021年受禄乡北庄村温室大棚改造</t>
  </si>
  <si>
    <t>北庄村</t>
  </si>
  <si>
    <t>北庄村委会</t>
  </si>
  <si>
    <t>两园区53座大棚改造</t>
  </si>
  <si>
    <t>定襄县_产业项目_2021年受禄乡高村旧温室大棚改造</t>
  </si>
  <si>
    <t>高村</t>
  </si>
  <si>
    <t>高村村委会</t>
  </si>
  <si>
    <t>改造旧暖棚15户17座，改造面积7920㎡11.89亩</t>
  </si>
  <si>
    <t>定襄县_产业项目_2021年上汤头旧温室改造项目</t>
  </si>
  <si>
    <t>上汤头村</t>
  </si>
  <si>
    <t>上汤头村委会</t>
  </si>
  <si>
    <t>改造旧温室10亩</t>
  </si>
  <si>
    <t>定襄县_产业项目_2021年受禄乡迴凤村旧温室改造项目</t>
  </si>
  <si>
    <t>回凤村</t>
  </si>
  <si>
    <t>迴凤村委会</t>
  </si>
  <si>
    <t>改造旧暖棚5户14座，改造面积14.9亩</t>
  </si>
  <si>
    <t>定襄县_产业项目_2021年北受禄旧温室改造项目</t>
  </si>
  <si>
    <t>受禄乡</t>
  </si>
  <si>
    <t>北受禄村委会</t>
  </si>
  <si>
    <t>改建下凹式大棚9亩</t>
  </si>
  <si>
    <t>定襄县_产业项目_2021年下汤头旧温室改造项目</t>
  </si>
  <si>
    <t>下汤头村委会</t>
  </si>
  <si>
    <t>改造旧大棚2座，2亩</t>
  </si>
  <si>
    <t>定襄县_产业项目_2021年受禄乡黄咀旧温室改造项目</t>
  </si>
  <si>
    <t>黄咀村</t>
  </si>
  <si>
    <t>黄咀村村委会</t>
  </si>
  <si>
    <t>改造旧温室12座6.6亩</t>
  </si>
  <si>
    <t>二、就业扶贫</t>
  </si>
  <si>
    <t>定襄县_就业扶贫_2021年外出务工交通补助</t>
  </si>
  <si>
    <t>定襄县乡村振兴发展中心</t>
  </si>
  <si>
    <t>跨省跨县务工交通补助</t>
  </si>
  <si>
    <t>提高外出务工积极性，增加收入</t>
  </si>
  <si>
    <t>完成20%</t>
  </si>
  <si>
    <t>三、教育扶贫</t>
  </si>
  <si>
    <t>定襄县_教育扶贫_2021年雨露计划项目</t>
  </si>
  <si>
    <t>职业高等教育补助。</t>
  </si>
  <si>
    <t>增强致富技术本领，带动贫困人口脱贫致富</t>
  </si>
  <si>
    <t>定襄县_教育扶贫_2021年致富带头人培训项目</t>
  </si>
  <si>
    <t>为贫困户提供致富带头人培训</t>
  </si>
  <si>
    <t>定襄县_教育扶贫_2021年教育扶贫项目</t>
  </si>
  <si>
    <t>当年考上二本B类以上的本科大学生，一次性补助5000元。</t>
  </si>
  <si>
    <t>四、金融扶贫</t>
  </si>
  <si>
    <t>定襄县_金融扶贫_2021年小额信贷贴息项目</t>
  </si>
  <si>
    <t>定襄县扶贫开发中心</t>
  </si>
  <si>
    <t>有贷款意愿、有就业创业潜质、技能素质和一定还款能力的脱贫户</t>
  </si>
  <si>
    <t>有效解决贫困户发展资金，带动贫困户发展生产或能有效带动特色优势产业使得贫困户致富脱贫。</t>
  </si>
  <si>
    <t>定襄县_金融扶贫_2021年企业贴息</t>
  </si>
  <si>
    <t>山西省益众园开发有限公司</t>
  </si>
  <si>
    <t>企业贴息</t>
  </si>
  <si>
    <t>定襄县_金融扶贫_2021年易地搬迁还本付息项目</t>
  </si>
  <si>
    <t>定襄县扶贫开发公司</t>
  </si>
  <si>
    <t>易地搬迁还本付息</t>
  </si>
  <si>
    <t>解决易地移民贫困户后续保障，增加群众幸福感、满意度</t>
  </si>
  <si>
    <t>定襄县_金融扶贫_2021年农业产业特惠补贴项目</t>
  </si>
  <si>
    <t>八项特色种植到户补贴已全部补贴到位</t>
  </si>
  <si>
    <t>通过特色种植补贴，引导贫困户改善种植结构，最终达到发展生产、带动贫困户增搜脱贫巩固。</t>
  </si>
  <si>
    <t>定襄县_金融扶贫_2020年农业农村局三品一标认证奖补资金项目</t>
  </si>
  <si>
    <t>定襄县农业农村局</t>
  </si>
  <si>
    <t>奖补资金发放</t>
  </si>
  <si>
    <t>改善群众生活条件，提升群众满意度，幸福感</t>
  </si>
  <si>
    <t>定襄县_金融扶贫_2021年林业局浅山丘陵特色经济林补贴项目</t>
  </si>
  <si>
    <t>林业局</t>
  </si>
  <si>
    <t>浅山丘陵区特色经济林项目共涉及3个乡（镇）、4个行政村，农户437户。</t>
  </si>
  <si>
    <t>五、生活条件改善</t>
  </si>
  <si>
    <t>定襄县_生活条件改善_2021年水利局饮水安全工程项目</t>
  </si>
  <si>
    <t>水利局</t>
  </si>
  <si>
    <t>饮水安全工程</t>
  </si>
  <si>
    <t>定襄县_生活条件改善_2021年水利局饮水工程维修养护项目</t>
  </si>
  <si>
    <t>饮水工程维修养护</t>
  </si>
  <si>
    <t>六、综合保障性扶贫</t>
  </si>
  <si>
    <t>定襄县_综合保障性扶贫_2021年精准防贫忻保障资金项目</t>
  </si>
  <si>
    <t>精准防贫</t>
  </si>
  <si>
    <t>定襄县_综合保障性扶贫_2021年晋忻保资金项目</t>
  </si>
  <si>
    <t>晋忻保障</t>
  </si>
  <si>
    <t>七、村基础设施</t>
  </si>
  <si>
    <t>定襄县_村基础设施_2021年易地搬迁拆除复垦项目</t>
  </si>
  <si>
    <t>易地搬迁后续扶持</t>
  </si>
  <si>
    <t>定襄县_村基础设施_2021年蒋村乡上东留文化广场建设项目</t>
  </si>
  <si>
    <t>上东留文化广场建设</t>
  </si>
  <si>
    <t>激发群众内生动力，为群众提供活动场所</t>
  </si>
  <si>
    <t>定襄县_村基础设施_2021年农委农田建设项目</t>
  </si>
  <si>
    <t>农田建设</t>
  </si>
  <si>
    <t>定襄县_村基础设施_2021年西社基础设施改造项目</t>
  </si>
  <si>
    <t>宏道镇</t>
  </si>
  <si>
    <t>西社村委会</t>
  </si>
  <si>
    <t>挡土墙160米，水渠硬化160米</t>
  </si>
  <si>
    <t>帮扶全村人口</t>
  </si>
  <si>
    <t>定襄县_村基础设施_定襄县-村基础设施惠众园小区红白喜事公共活动场所</t>
  </si>
  <si>
    <t>建设惠众园便民服务大厅</t>
  </si>
  <si>
    <t>降低消费成本，增加工资性收入。</t>
  </si>
  <si>
    <t>定襄县_村基础设施_2021年蒋村镇上东留村级文化场所二期项目</t>
  </si>
  <si>
    <t>上东留村委会</t>
  </si>
  <si>
    <t>1、建设文体健身区和文艺表演区设施配套、绿化建设；2、村级活动场所配套建设</t>
  </si>
  <si>
    <t>丰富村民业余文化生活</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</si>
</sst>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7">
    <font>
      <sz val="11"/>
      <color indexed="8"/>
      <name val="宋体"/>
      <charset val="134"/>
    </font>
    <font>
      <sz val="10"/>
      <name val="黑体"/>
      <charset val="134"/>
    </font>
    <font>
      <sz val="11"/>
      <name val="宋体"/>
      <charset val="134"/>
    </font>
    <font>
      <sz val="22"/>
      <name val="方正小标宋简体"/>
      <charset val="134"/>
    </font>
    <font>
      <sz val="18"/>
      <name val="宋体"/>
      <charset val="134"/>
    </font>
    <font>
      <b/>
      <sz val="11"/>
      <name val="宋体"/>
      <charset val="134"/>
    </font>
    <font>
      <b/>
      <sz val="10"/>
      <name val="黑体"/>
      <charset val="134"/>
    </font>
    <font>
      <b/>
      <sz val="10"/>
      <name val="方正小标宋简体"/>
      <charset val="134"/>
    </font>
    <font>
      <b/>
      <sz val="10"/>
      <name val="宋体"/>
      <charset val="134"/>
    </font>
    <font>
      <sz val="10"/>
      <name val="Courier New"/>
      <charset val="0"/>
    </font>
    <font>
      <sz val="10"/>
      <name val="宋体"/>
      <charset val="0"/>
    </font>
    <font>
      <sz val="12"/>
      <name val="仿宋_GB2312"/>
      <charset val="0"/>
    </font>
    <font>
      <sz val="10"/>
      <name val="宋体"/>
      <charset val="134"/>
    </font>
    <font>
      <b/>
      <sz val="11"/>
      <name val="方正小标宋简体"/>
      <charset val="134"/>
    </font>
    <font>
      <sz val="11"/>
      <name val="黑体"/>
      <charset val="134"/>
    </font>
    <font>
      <sz val="10"/>
      <name val="仿宋"/>
      <charset val="0"/>
    </font>
    <font>
      <sz val="11"/>
      <color theme="1"/>
      <name val="宋体"/>
      <charset val="134"/>
      <scheme val="minor"/>
    </font>
    <font>
      <sz val="11"/>
      <color theme="0"/>
      <name val="宋体"/>
      <charset val="0"/>
      <scheme val="minor"/>
    </font>
    <font>
      <b/>
      <sz val="11"/>
      <color rgb="FFFFFFFF"/>
      <name val="宋体"/>
      <charset val="0"/>
      <scheme val="minor"/>
    </font>
    <font>
      <b/>
      <sz val="11"/>
      <color rgb="FF3F3F3F"/>
      <name val="宋体"/>
      <charset val="0"/>
      <scheme val="minor"/>
    </font>
    <font>
      <b/>
      <sz val="15"/>
      <color theme="3"/>
      <name val="宋体"/>
      <charset val="134"/>
      <scheme val="minor"/>
    </font>
    <font>
      <sz val="11"/>
      <color theme="1"/>
      <name val="宋体"/>
      <charset val="0"/>
      <scheme val="minor"/>
    </font>
    <font>
      <sz val="11"/>
      <color rgb="FF9C0006"/>
      <name val="宋体"/>
      <charset val="0"/>
      <scheme val="minor"/>
    </font>
    <font>
      <sz val="11"/>
      <color rgb="FF3F3F76"/>
      <name val="宋体"/>
      <charset val="0"/>
      <scheme val="minor"/>
    </font>
    <font>
      <sz val="11"/>
      <color rgb="FFFA7D00"/>
      <name val="宋体"/>
      <charset val="0"/>
      <scheme val="minor"/>
    </font>
    <font>
      <b/>
      <sz val="18"/>
      <color theme="3"/>
      <name val="宋体"/>
      <charset val="134"/>
      <scheme val="minor"/>
    </font>
    <font>
      <u/>
      <sz val="11"/>
      <color rgb="FF0000FF"/>
      <name val="宋体"/>
      <charset val="0"/>
      <scheme val="minor"/>
    </font>
    <font>
      <b/>
      <sz val="11"/>
      <color theme="3"/>
      <name val="宋体"/>
      <charset val="134"/>
      <scheme val="minor"/>
    </font>
    <font>
      <u/>
      <sz val="11"/>
      <color rgb="FF80008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rgb="FFFA7D00"/>
      <name val="宋体"/>
      <charset val="0"/>
      <scheme val="minor"/>
    </font>
    <font>
      <sz val="11"/>
      <color rgb="FF9C6500"/>
      <name val="宋体"/>
      <charset val="0"/>
      <scheme val="minor"/>
    </font>
    <font>
      <sz val="11"/>
      <color rgb="FF006100"/>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rgb="FFA5A5A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rgb="FFFFCC9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theme="5"/>
        <bgColor indexed="64"/>
      </patternFill>
    </fill>
    <fill>
      <patternFill patternType="solid">
        <fgColor theme="5"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6"/>
        <bgColor indexed="64"/>
      </patternFill>
    </fill>
    <fill>
      <patternFill patternType="solid">
        <fgColor rgb="FFC6EFCE"/>
        <bgColor indexed="64"/>
      </patternFill>
    </fill>
    <fill>
      <patternFill patternType="solid">
        <fgColor theme="7"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2">
    <xf numFmtId="0" fontId="0" fillId="0" borderId="0">
      <alignment vertical="center"/>
    </xf>
    <xf numFmtId="42" fontId="16" fillId="0" borderId="0" applyFont="0" applyFill="0" applyBorder="0" applyAlignment="0" applyProtection="0">
      <alignment vertical="center"/>
    </xf>
    <xf numFmtId="0" fontId="21" fillId="6" borderId="0" applyNumberFormat="0" applyBorder="0" applyAlignment="0" applyProtection="0">
      <alignment vertical="center"/>
    </xf>
    <xf numFmtId="0" fontId="23" fillId="10" borderId="8"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1" fillId="9" borderId="0" applyNumberFormat="0" applyBorder="0" applyAlignment="0" applyProtection="0">
      <alignment vertical="center"/>
    </xf>
    <xf numFmtId="0" fontId="22" fillId="7" borderId="0" applyNumberFormat="0" applyBorder="0" applyAlignment="0" applyProtection="0">
      <alignment vertical="center"/>
    </xf>
    <xf numFmtId="43" fontId="16" fillId="0" borderId="0" applyFont="0" applyFill="0" applyBorder="0" applyAlignment="0" applyProtection="0">
      <alignment vertical="center"/>
    </xf>
    <xf numFmtId="0" fontId="17" fillId="12" borderId="0" applyNumberFormat="0" applyBorder="0" applyAlignment="0" applyProtection="0">
      <alignment vertical="center"/>
    </xf>
    <xf numFmtId="0" fontId="26" fillId="0" borderId="0" applyNumberFormat="0" applyFill="0" applyBorder="0" applyAlignment="0" applyProtection="0">
      <alignment vertical="center"/>
    </xf>
    <xf numFmtId="9" fontId="16" fillId="0" borderId="0" applyFont="0" applyFill="0" applyBorder="0" applyAlignment="0" applyProtection="0">
      <alignment vertical="center"/>
    </xf>
    <xf numFmtId="0" fontId="28" fillId="0" borderId="0" applyNumberFormat="0" applyFill="0" applyBorder="0" applyAlignment="0" applyProtection="0">
      <alignment vertical="center"/>
    </xf>
    <xf numFmtId="0" fontId="16" fillId="16" borderId="11" applyNumberFormat="0" applyFont="0" applyAlignment="0" applyProtection="0">
      <alignment vertical="center"/>
    </xf>
    <xf numFmtId="0" fontId="17" fillId="15" borderId="0" applyNumberFormat="0" applyBorder="0" applyAlignment="0" applyProtection="0">
      <alignment vertical="center"/>
    </xf>
    <xf numFmtId="0" fontId="2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0" fillId="0" borderId="7" applyNumberFormat="0" applyFill="0" applyAlignment="0" applyProtection="0">
      <alignment vertical="center"/>
    </xf>
    <xf numFmtId="0" fontId="30" fillId="0" borderId="7" applyNumberFormat="0" applyFill="0" applyAlignment="0" applyProtection="0">
      <alignment vertical="center"/>
    </xf>
    <xf numFmtId="0" fontId="17" fillId="18" borderId="0" applyNumberFormat="0" applyBorder="0" applyAlignment="0" applyProtection="0">
      <alignment vertical="center"/>
    </xf>
    <xf numFmtId="0" fontId="27" fillId="0" borderId="12" applyNumberFormat="0" applyFill="0" applyAlignment="0" applyProtection="0">
      <alignment vertical="center"/>
    </xf>
    <xf numFmtId="0" fontId="17" fillId="8" borderId="0" applyNumberFormat="0" applyBorder="0" applyAlignment="0" applyProtection="0">
      <alignment vertical="center"/>
    </xf>
    <xf numFmtId="0" fontId="19" fillId="5" borderId="6" applyNumberFormat="0" applyAlignment="0" applyProtection="0">
      <alignment vertical="center"/>
    </xf>
    <xf numFmtId="0" fontId="33" fillId="5" borderId="8" applyNumberFormat="0" applyAlignment="0" applyProtection="0">
      <alignment vertical="center"/>
    </xf>
    <xf numFmtId="0" fontId="18" fillId="4" borderId="5" applyNumberFormat="0" applyAlignment="0" applyProtection="0">
      <alignment vertical="center"/>
    </xf>
    <xf numFmtId="0" fontId="21" fillId="27" borderId="0" applyNumberFormat="0" applyBorder="0" applyAlignment="0" applyProtection="0">
      <alignment vertical="center"/>
    </xf>
    <xf numFmtId="0" fontId="17" fillId="14" borderId="0" applyNumberFormat="0" applyBorder="0" applyAlignment="0" applyProtection="0">
      <alignment vertical="center"/>
    </xf>
    <xf numFmtId="0" fontId="24" fillId="0" borderId="9" applyNumberFormat="0" applyFill="0" applyAlignment="0" applyProtection="0">
      <alignment vertical="center"/>
    </xf>
    <xf numFmtId="0" fontId="29" fillId="0" borderId="10" applyNumberFormat="0" applyFill="0" applyAlignment="0" applyProtection="0">
      <alignment vertical="center"/>
    </xf>
    <xf numFmtId="0" fontId="35" fillId="29" borderId="0" applyNumberFormat="0" applyBorder="0" applyAlignment="0" applyProtection="0">
      <alignment vertical="center"/>
    </xf>
    <xf numFmtId="0" fontId="34" fillId="26" borderId="0" applyNumberFormat="0" applyBorder="0" applyAlignment="0" applyProtection="0">
      <alignment vertical="center"/>
    </xf>
    <xf numFmtId="0" fontId="21" fillId="25" borderId="0" applyNumberFormat="0" applyBorder="0" applyAlignment="0" applyProtection="0">
      <alignment vertical="center"/>
    </xf>
    <xf numFmtId="0" fontId="17" fillId="24" borderId="0" applyNumberFormat="0" applyBorder="0" applyAlignment="0" applyProtection="0">
      <alignment vertical="center"/>
    </xf>
    <xf numFmtId="0" fontId="21" fillId="22" borderId="0" applyNumberFormat="0" applyBorder="0" applyAlignment="0" applyProtection="0">
      <alignment vertical="center"/>
    </xf>
    <xf numFmtId="0" fontId="21" fillId="11" borderId="0" applyNumberFormat="0" applyBorder="0" applyAlignment="0" applyProtection="0">
      <alignment vertical="center"/>
    </xf>
    <xf numFmtId="0" fontId="21" fillId="21" borderId="0" applyNumberFormat="0" applyBorder="0" applyAlignment="0" applyProtection="0">
      <alignment vertical="center"/>
    </xf>
    <xf numFmtId="0" fontId="21" fillId="17" borderId="0" applyNumberFormat="0" applyBorder="0" applyAlignment="0" applyProtection="0">
      <alignment vertical="center"/>
    </xf>
    <xf numFmtId="0" fontId="17" fillId="28" borderId="0" applyNumberFormat="0" applyBorder="0" applyAlignment="0" applyProtection="0">
      <alignment vertical="center"/>
    </xf>
    <xf numFmtId="0" fontId="17" fillId="3" borderId="0" applyNumberFormat="0" applyBorder="0" applyAlignment="0" applyProtection="0">
      <alignment vertical="center"/>
    </xf>
    <xf numFmtId="0" fontId="21" fillId="30" borderId="0" applyNumberFormat="0" applyBorder="0" applyAlignment="0" applyProtection="0">
      <alignment vertical="center"/>
    </xf>
    <xf numFmtId="0" fontId="21" fillId="20" borderId="0" applyNumberFormat="0" applyBorder="0" applyAlignment="0" applyProtection="0">
      <alignment vertical="center"/>
    </xf>
    <xf numFmtId="0" fontId="17" fillId="13" borderId="0" applyNumberFormat="0" applyBorder="0" applyAlignment="0" applyProtection="0">
      <alignment vertical="center"/>
    </xf>
    <xf numFmtId="0" fontId="21" fillId="23" borderId="0" applyNumberFormat="0" applyBorder="0" applyAlignment="0" applyProtection="0">
      <alignment vertical="center"/>
    </xf>
    <xf numFmtId="0" fontId="17" fillId="32" borderId="0" applyNumberFormat="0" applyBorder="0" applyAlignment="0" applyProtection="0">
      <alignment vertical="center"/>
    </xf>
    <xf numFmtId="0" fontId="17" fillId="31" borderId="0" applyNumberFormat="0" applyBorder="0" applyAlignment="0" applyProtection="0">
      <alignment vertical="center"/>
    </xf>
    <xf numFmtId="0" fontId="36" fillId="0" borderId="0">
      <alignment vertical="center"/>
    </xf>
    <xf numFmtId="0" fontId="21" fillId="19" borderId="0" applyNumberFormat="0" applyBorder="0" applyAlignment="0" applyProtection="0">
      <alignment vertical="center"/>
    </xf>
    <xf numFmtId="0" fontId="17" fillId="33" borderId="0" applyNumberFormat="0" applyBorder="0" applyAlignment="0" applyProtection="0">
      <alignment vertical="center"/>
    </xf>
    <xf numFmtId="0" fontId="36" fillId="0" borderId="0">
      <alignment vertical="center"/>
    </xf>
    <xf numFmtId="0" fontId="0" fillId="0" borderId="0">
      <alignment vertical="center"/>
    </xf>
  </cellStyleXfs>
  <cellXfs count="35">
    <xf numFmtId="0" fontId="0" fillId="0" borderId="0" xfId="0">
      <alignment vertical="center"/>
    </xf>
    <xf numFmtId="0" fontId="0" fillId="2" borderId="0" xfId="0" applyFill="1">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2" borderId="1" xfId="47"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2" borderId="3" xfId="47"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8" fillId="0" borderId="3" xfId="0" applyFont="1" applyFill="1" applyBorder="1" applyAlignment="1">
      <alignment horizontal="center" vertical="center" wrapText="1"/>
    </xf>
    <xf numFmtId="0" fontId="14" fillId="0" borderId="0" xfId="0" applyFont="1" applyFill="1" applyAlignment="1">
      <alignment horizontal="center" vertical="center" wrapText="1"/>
    </xf>
    <xf numFmtId="0" fontId="1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4" fillId="0" borderId="0" xfId="0" applyFont="1" applyAlignment="1">
      <alignment horizontal="center" vertical="center"/>
    </xf>
    <xf numFmtId="0" fontId="2" fillId="0" borderId="0" xfId="0" applyFont="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_阳曲县2017年第三季度财政扶贫资金支出情况表" xfId="47"/>
    <cellStyle name="40% - 强调文字颜色 6" xfId="48" builtinId="51"/>
    <cellStyle name="60% - 强调文字颜色 6" xfId="49" builtinId="52"/>
    <cellStyle name="常规 2" xfId="50"/>
    <cellStyle name="常规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54"/>
  <sheetViews>
    <sheetView tabSelected="1" zoomScale="70" zoomScaleNormal="70" workbookViewId="0">
      <pane ySplit="5" topLeftCell="A6" activePane="bottomLeft" state="frozen"/>
      <selection/>
      <selection pane="bottomLeft" activeCell="Q29" sqref="Q29"/>
    </sheetView>
  </sheetViews>
  <sheetFormatPr defaultColWidth="8.88333333333333" defaultRowHeight="13.5"/>
  <cols>
    <col min="1" max="1" width="6.025" customWidth="1"/>
    <col min="2" max="2" width="55.5" customWidth="1"/>
    <col min="3" max="3" width="6.40833333333333" customWidth="1"/>
    <col min="4" max="4" width="24.4583333333333" style="4" customWidth="1"/>
    <col min="5" max="5" width="44.1" customWidth="1"/>
    <col min="6" max="6" width="10.925" customWidth="1"/>
    <col min="7" max="7" width="8.275" customWidth="1"/>
    <col min="8" max="8" width="10.35" customWidth="1"/>
    <col min="9" max="9" width="10.1666666666667" customWidth="1"/>
    <col min="10" max="10" width="7.90833333333333" customWidth="1"/>
    <col min="11" max="11" width="8.65" customWidth="1"/>
    <col min="12" max="12" width="10.7333333333333" customWidth="1"/>
    <col min="13" max="13" width="27.6833333333333" customWidth="1"/>
    <col min="14" max="14" width="8.625" customWidth="1"/>
    <col min="15" max="15" width="6.40833333333333" customWidth="1"/>
  </cols>
  <sheetData>
    <row r="1" ht="28.5" spans="1:15">
      <c r="A1" s="5" t="s">
        <v>0</v>
      </c>
      <c r="B1" s="5"/>
      <c r="C1" s="5"/>
      <c r="D1" s="5"/>
      <c r="E1" s="5"/>
      <c r="F1" s="5"/>
      <c r="G1" s="5"/>
      <c r="H1" s="5"/>
      <c r="I1" s="5"/>
      <c r="J1" s="5"/>
      <c r="K1" s="5"/>
      <c r="L1" s="5"/>
      <c r="M1" s="5"/>
      <c r="N1" s="5"/>
      <c r="O1" s="5"/>
    </row>
    <row r="2" ht="22.5" spans="1:15">
      <c r="A2" s="6"/>
      <c r="B2" s="6"/>
      <c r="C2" s="6"/>
      <c r="D2" s="6"/>
      <c r="E2" s="6"/>
      <c r="F2" s="6"/>
      <c r="G2" s="6"/>
      <c r="H2" s="3" t="s">
        <v>1</v>
      </c>
      <c r="I2" s="3"/>
      <c r="J2" s="3"/>
      <c r="K2" s="3"/>
      <c r="L2" s="3"/>
      <c r="M2" s="3"/>
      <c r="N2" s="3"/>
      <c r="O2" s="3"/>
    </row>
    <row r="3" customFormat="1" spans="1:15">
      <c r="A3" s="7" t="s">
        <v>2</v>
      </c>
      <c r="B3" s="8" t="s">
        <v>3</v>
      </c>
      <c r="C3" s="7" t="s">
        <v>4</v>
      </c>
      <c r="D3" s="7" t="s">
        <v>5</v>
      </c>
      <c r="E3" s="8" t="s">
        <v>6</v>
      </c>
      <c r="F3" s="9" t="s">
        <v>7</v>
      </c>
      <c r="G3" s="10" t="s">
        <v>8</v>
      </c>
      <c r="H3" s="10"/>
      <c r="I3" s="10"/>
      <c r="J3" s="10"/>
      <c r="K3" s="10"/>
      <c r="L3" s="9" t="s">
        <v>9</v>
      </c>
      <c r="M3" s="9" t="s">
        <v>10</v>
      </c>
      <c r="N3" s="9" t="s">
        <v>11</v>
      </c>
      <c r="O3" s="24" t="s">
        <v>12</v>
      </c>
    </row>
    <row r="4" s="1" customFormat="1" ht="71" customHeight="1" spans="1:15">
      <c r="A4" s="7"/>
      <c r="B4" s="8"/>
      <c r="C4" s="7"/>
      <c r="D4" s="7"/>
      <c r="E4" s="8"/>
      <c r="F4" s="9"/>
      <c r="G4" s="11" t="s">
        <v>13</v>
      </c>
      <c r="H4" s="8" t="s">
        <v>14</v>
      </c>
      <c r="I4" s="8" t="s">
        <v>15</v>
      </c>
      <c r="J4" s="8" t="s">
        <v>16</v>
      </c>
      <c r="K4" s="25" t="s">
        <v>17</v>
      </c>
      <c r="L4" s="9"/>
      <c r="M4" s="9"/>
      <c r="N4" s="9"/>
      <c r="O4" s="24"/>
    </row>
    <row r="5" ht="26" customHeight="1" spans="1:15">
      <c r="A5" s="12" t="s">
        <v>13</v>
      </c>
      <c r="B5" s="13"/>
      <c r="C5" s="14"/>
      <c r="D5" s="15"/>
      <c r="E5" s="15"/>
      <c r="F5" s="15"/>
      <c r="G5" s="15"/>
      <c r="H5" s="15"/>
      <c r="I5" s="15"/>
      <c r="J5" s="15"/>
      <c r="K5" s="15"/>
      <c r="L5" s="15"/>
      <c r="M5" s="15"/>
      <c r="N5" s="15"/>
      <c r="O5" s="14"/>
    </row>
    <row r="6" s="2" customFormat="1" ht="30" customHeight="1" spans="1:16362">
      <c r="A6" s="16" t="s">
        <v>18</v>
      </c>
      <c r="B6" s="17"/>
      <c r="C6" s="17"/>
      <c r="D6" s="17"/>
      <c r="E6" s="17"/>
      <c r="F6" s="17"/>
      <c r="G6" s="17"/>
      <c r="H6" s="17"/>
      <c r="I6" s="17"/>
      <c r="J6" s="17"/>
      <c r="K6" s="17"/>
      <c r="L6" s="17"/>
      <c r="M6" s="17"/>
      <c r="N6" s="17"/>
      <c r="O6" s="26"/>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33"/>
      <c r="XEC6" s="33"/>
      <c r="XED6" s="33"/>
      <c r="XEE6" s="33"/>
      <c r="XEF6" s="33"/>
      <c r="XEG6" s="33"/>
      <c r="XEH6" s="33"/>
    </row>
    <row r="7" s="2" customFormat="1" ht="49" customHeight="1" spans="1:16362">
      <c r="A7" s="15">
        <v>1</v>
      </c>
      <c r="B7" s="18" t="s">
        <v>19</v>
      </c>
      <c r="C7" s="18" t="s">
        <v>20</v>
      </c>
      <c r="D7" s="18" t="s">
        <v>21</v>
      </c>
      <c r="E7" s="19" t="s">
        <v>22</v>
      </c>
      <c r="F7" s="20">
        <v>700</v>
      </c>
      <c r="G7" s="20">
        <v>700</v>
      </c>
      <c r="H7" s="20">
        <v>190</v>
      </c>
      <c r="I7" s="15">
        <v>0</v>
      </c>
      <c r="J7" s="15">
        <v>0</v>
      </c>
      <c r="K7" s="15">
        <f>G7-H7</f>
        <v>510</v>
      </c>
      <c r="L7" s="28" t="s">
        <v>23</v>
      </c>
      <c r="M7" s="19" t="s">
        <v>24</v>
      </c>
      <c r="N7" s="28" t="s">
        <v>23</v>
      </c>
      <c r="O7" s="15"/>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33"/>
      <c r="XEC7" s="33"/>
      <c r="XED7" s="33"/>
      <c r="XEE7" s="33"/>
      <c r="XEF7" s="33"/>
      <c r="XEG7" s="33"/>
      <c r="XEH7" s="33"/>
    </row>
    <row r="8" s="2" customFormat="1" ht="49" customHeight="1" spans="1:16362">
      <c r="A8" s="15">
        <v>2</v>
      </c>
      <c r="B8" s="18" t="s">
        <v>25</v>
      </c>
      <c r="C8" s="18" t="s">
        <v>26</v>
      </c>
      <c r="D8" s="18" t="s">
        <v>27</v>
      </c>
      <c r="E8" s="21" t="s">
        <v>28</v>
      </c>
      <c r="F8" s="20">
        <v>50</v>
      </c>
      <c r="G8" s="20">
        <v>50</v>
      </c>
      <c r="H8" s="20">
        <v>20</v>
      </c>
      <c r="I8" s="15">
        <v>0</v>
      </c>
      <c r="J8" s="15">
        <v>0</v>
      </c>
      <c r="K8" s="15">
        <f t="shared" ref="K8:K28" si="0">G8-H8</f>
        <v>30</v>
      </c>
      <c r="L8" s="28" t="s">
        <v>23</v>
      </c>
      <c r="M8" s="19" t="s">
        <v>29</v>
      </c>
      <c r="N8" s="28" t="s">
        <v>23</v>
      </c>
      <c r="O8" s="15"/>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33"/>
      <c r="XEC8" s="33"/>
      <c r="XED8" s="33"/>
      <c r="XEE8" s="33"/>
      <c r="XEF8" s="33"/>
      <c r="XEG8" s="33"/>
      <c r="XEH8" s="33"/>
    </row>
    <row r="9" s="2" customFormat="1" ht="49" customHeight="1" spans="1:16362">
      <c r="A9" s="15">
        <v>3</v>
      </c>
      <c r="B9" s="18" t="s">
        <v>30</v>
      </c>
      <c r="C9" s="18" t="s">
        <v>31</v>
      </c>
      <c r="D9" s="18" t="s">
        <v>32</v>
      </c>
      <c r="E9" s="21" t="s">
        <v>33</v>
      </c>
      <c r="F9" s="20">
        <v>280</v>
      </c>
      <c r="G9" s="20">
        <v>280</v>
      </c>
      <c r="H9" s="20">
        <v>30</v>
      </c>
      <c r="I9" s="15">
        <v>0</v>
      </c>
      <c r="J9" s="15">
        <v>0</v>
      </c>
      <c r="K9" s="15">
        <f t="shared" si="0"/>
        <v>250</v>
      </c>
      <c r="L9" s="28" t="s">
        <v>23</v>
      </c>
      <c r="M9" s="19" t="s">
        <v>34</v>
      </c>
      <c r="N9" s="28" t="s">
        <v>23</v>
      </c>
      <c r="O9" s="15"/>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33"/>
      <c r="XEC9" s="33"/>
      <c r="XED9" s="33"/>
      <c r="XEE9" s="33"/>
      <c r="XEF9" s="33"/>
      <c r="XEG9" s="33"/>
      <c r="XEH9" s="33"/>
    </row>
    <row r="10" s="2" customFormat="1" ht="49" customHeight="1" spans="1:16362">
      <c r="A10" s="15">
        <v>4</v>
      </c>
      <c r="B10" s="18" t="s">
        <v>35</v>
      </c>
      <c r="C10" s="18" t="s">
        <v>31</v>
      </c>
      <c r="D10" s="18" t="s">
        <v>36</v>
      </c>
      <c r="E10" s="19" t="s">
        <v>37</v>
      </c>
      <c r="F10" s="20">
        <v>117.8</v>
      </c>
      <c r="G10" s="20">
        <v>117.8</v>
      </c>
      <c r="H10" s="20">
        <v>30</v>
      </c>
      <c r="I10" s="15">
        <v>0</v>
      </c>
      <c r="J10" s="15">
        <v>0</v>
      </c>
      <c r="K10" s="15">
        <f t="shared" si="0"/>
        <v>87.8</v>
      </c>
      <c r="L10" s="28" t="s">
        <v>23</v>
      </c>
      <c r="M10" s="19" t="s">
        <v>38</v>
      </c>
      <c r="N10" s="28" t="s">
        <v>23</v>
      </c>
      <c r="O10" s="15"/>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33"/>
      <c r="XEC10" s="33"/>
      <c r="XED10" s="33"/>
      <c r="XEE10" s="33"/>
      <c r="XEF10" s="33"/>
      <c r="XEG10" s="33"/>
      <c r="XEH10" s="33"/>
    </row>
    <row r="11" s="2" customFormat="1" ht="49" customHeight="1" spans="1:16362">
      <c r="A11" s="15">
        <v>5</v>
      </c>
      <c r="B11" s="18" t="s">
        <v>39</v>
      </c>
      <c r="C11" s="18" t="s">
        <v>20</v>
      </c>
      <c r="D11" s="18" t="s">
        <v>40</v>
      </c>
      <c r="E11" s="22" t="s">
        <v>41</v>
      </c>
      <c r="F11" s="20">
        <v>734</v>
      </c>
      <c r="G11" s="20">
        <v>734</v>
      </c>
      <c r="H11" s="20">
        <v>150</v>
      </c>
      <c r="I11" s="15">
        <v>0</v>
      </c>
      <c r="J11" s="15">
        <v>0</v>
      </c>
      <c r="K11" s="15">
        <f t="shared" si="0"/>
        <v>584</v>
      </c>
      <c r="L11" s="28" t="s">
        <v>23</v>
      </c>
      <c r="M11" s="19" t="s">
        <v>42</v>
      </c>
      <c r="N11" s="28" t="s">
        <v>23</v>
      </c>
      <c r="O11" s="15"/>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33"/>
      <c r="XEC11" s="33"/>
      <c r="XED11" s="33"/>
      <c r="XEE11" s="33"/>
      <c r="XEF11" s="33"/>
      <c r="XEG11" s="33"/>
      <c r="XEH11" s="33"/>
    </row>
    <row r="12" s="2" customFormat="1" ht="49" customHeight="1" spans="1:16362">
      <c r="A12" s="15">
        <v>6</v>
      </c>
      <c r="B12" s="18" t="s">
        <v>43</v>
      </c>
      <c r="C12" s="18" t="s">
        <v>31</v>
      </c>
      <c r="D12" s="18" t="s">
        <v>44</v>
      </c>
      <c r="E12" s="19" t="s">
        <v>45</v>
      </c>
      <c r="F12" s="20">
        <v>1950</v>
      </c>
      <c r="G12" s="20">
        <v>1950</v>
      </c>
      <c r="H12" s="20">
        <v>150</v>
      </c>
      <c r="I12" s="15">
        <v>0</v>
      </c>
      <c r="J12" s="15">
        <v>0</v>
      </c>
      <c r="K12" s="15">
        <f t="shared" si="0"/>
        <v>1800</v>
      </c>
      <c r="L12" s="28" t="s">
        <v>23</v>
      </c>
      <c r="M12" s="19" t="s">
        <v>46</v>
      </c>
      <c r="N12" s="28" t="s">
        <v>23</v>
      </c>
      <c r="O12" s="15"/>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33"/>
      <c r="XEC12" s="33"/>
      <c r="XED12" s="33"/>
      <c r="XEE12" s="33"/>
      <c r="XEF12" s="33"/>
      <c r="XEG12" s="33"/>
      <c r="XEH12" s="33"/>
    </row>
    <row r="13" s="2" customFormat="1" ht="49" customHeight="1" spans="1:16362">
      <c r="A13" s="15">
        <v>7</v>
      </c>
      <c r="B13" s="18" t="s">
        <v>47</v>
      </c>
      <c r="C13" s="18" t="s">
        <v>48</v>
      </c>
      <c r="D13" s="18" t="s">
        <v>49</v>
      </c>
      <c r="E13" s="21" t="s">
        <v>50</v>
      </c>
      <c r="F13" s="20">
        <v>160</v>
      </c>
      <c r="G13" s="20">
        <v>160</v>
      </c>
      <c r="H13" s="20">
        <v>50</v>
      </c>
      <c r="I13" s="15">
        <v>0</v>
      </c>
      <c r="J13" s="15">
        <v>0</v>
      </c>
      <c r="K13" s="15">
        <f t="shared" si="0"/>
        <v>110</v>
      </c>
      <c r="L13" s="28" t="s">
        <v>23</v>
      </c>
      <c r="M13" s="19" t="s">
        <v>51</v>
      </c>
      <c r="N13" s="28" t="s">
        <v>23</v>
      </c>
      <c r="O13" s="15"/>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33"/>
      <c r="XEC13" s="33"/>
      <c r="XED13" s="33"/>
      <c r="XEE13" s="33"/>
      <c r="XEF13" s="33"/>
      <c r="XEG13" s="33"/>
      <c r="XEH13" s="33"/>
    </row>
    <row r="14" s="2" customFormat="1" ht="49" customHeight="1" spans="1:16362">
      <c r="A14" s="15">
        <v>8</v>
      </c>
      <c r="B14" s="18" t="s">
        <v>52</v>
      </c>
      <c r="C14" s="18" t="s">
        <v>20</v>
      </c>
      <c r="D14" s="18" t="s">
        <v>53</v>
      </c>
      <c r="E14" s="21" t="s">
        <v>54</v>
      </c>
      <c r="F14" s="20">
        <v>220</v>
      </c>
      <c r="G14" s="20">
        <v>220</v>
      </c>
      <c r="H14" s="20">
        <v>50</v>
      </c>
      <c r="I14" s="15">
        <v>0</v>
      </c>
      <c r="J14" s="15">
        <v>0</v>
      </c>
      <c r="K14" s="15">
        <f t="shared" si="0"/>
        <v>170</v>
      </c>
      <c r="L14" s="28" t="s">
        <v>23</v>
      </c>
      <c r="M14" s="19" t="s">
        <v>55</v>
      </c>
      <c r="N14" s="28" t="s">
        <v>23</v>
      </c>
      <c r="O14" s="15"/>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33"/>
      <c r="XEC14" s="33"/>
      <c r="XED14" s="33"/>
      <c r="XEE14" s="33"/>
      <c r="XEF14" s="33"/>
      <c r="XEG14" s="33"/>
      <c r="XEH14" s="33"/>
    </row>
    <row r="15" s="2" customFormat="1" ht="49" customHeight="1" spans="1:16362">
      <c r="A15" s="15">
        <v>9</v>
      </c>
      <c r="B15" s="18" t="s">
        <v>56</v>
      </c>
      <c r="C15" s="18" t="s">
        <v>57</v>
      </c>
      <c r="D15" s="18" t="s">
        <v>58</v>
      </c>
      <c r="E15" s="21" t="s">
        <v>59</v>
      </c>
      <c r="F15" s="20">
        <v>500</v>
      </c>
      <c r="G15" s="20">
        <v>500</v>
      </c>
      <c r="H15" s="20">
        <v>500</v>
      </c>
      <c r="I15" s="15">
        <v>0</v>
      </c>
      <c r="J15" s="15">
        <v>0</v>
      </c>
      <c r="K15" s="15">
        <f t="shared" si="0"/>
        <v>0</v>
      </c>
      <c r="L15" s="28" t="s">
        <v>23</v>
      </c>
      <c r="M15" s="19" t="s">
        <v>59</v>
      </c>
      <c r="N15" s="28" t="s">
        <v>23</v>
      </c>
      <c r="O15" s="15"/>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33"/>
      <c r="XEC15" s="33"/>
      <c r="XED15" s="33"/>
      <c r="XEE15" s="33"/>
      <c r="XEF15" s="33"/>
      <c r="XEG15" s="33"/>
      <c r="XEH15" s="33"/>
    </row>
    <row r="16" s="2" customFormat="1" ht="49" customHeight="1" spans="1:16362">
      <c r="A16" s="15">
        <v>10</v>
      </c>
      <c r="B16" s="18" t="s">
        <v>60</v>
      </c>
      <c r="C16" s="18" t="s">
        <v>20</v>
      </c>
      <c r="D16" s="18" t="s">
        <v>61</v>
      </c>
      <c r="E16" s="21" t="s">
        <v>62</v>
      </c>
      <c r="F16" s="20">
        <v>80</v>
      </c>
      <c r="G16" s="20">
        <v>80</v>
      </c>
      <c r="H16" s="20">
        <v>30</v>
      </c>
      <c r="I16" s="15">
        <v>0</v>
      </c>
      <c r="J16" s="15">
        <v>0</v>
      </c>
      <c r="K16" s="15">
        <f t="shared" si="0"/>
        <v>50</v>
      </c>
      <c r="L16" s="28" t="s">
        <v>23</v>
      </c>
      <c r="M16" s="19" t="s">
        <v>29</v>
      </c>
      <c r="N16" s="28" t="s">
        <v>23</v>
      </c>
      <c r="O16" s="15"/>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33"/>
      <c r="XEC16" s="33"/>
      <c r="XED16" s="33"/>
      <c r="XEE16" s="33"/>
      <c r="XEF16" s="33"/>
      <c r="XEG16" s="33"/>
      <c r="XEH16" s="33"/>
    </row>
    <row r="17" s="2" customFormat="1" ht="49" customHeight="1" spans="1:16362">
      <c r="A17" s="15">
        <v>11</v>
      </c>
      <c r="B17" s="18" t="s">
        <v>63</v>
      </c>
      <c r="C17" s="18" t="s">
        <v>20</v>
      </c>
      <c r="D17" s="18" t="s">
        <v>64</v>
      </c>
      <c r="E17" s="21" t="s">
        <v>65</v>
      </c>
      <c r="F17" s="20">
        <v>350</v>
      </c>
      <c r="G17" s="20">
        <v>350</v>
      </c>
      <c r="H17" s="20">
        <v>150</v>
      </c>
      <c r="I17" s="15">
        <v>0</v>
      </c>
      <c r="J17" s="15">
        <v>0</v>
      </c>
      <c r="K17" s="15">
        <f t="shared" si="0"/>
        <v>200</v>
      </c>
      <c r="L17" s="28" t="s">
        <v>23</v>
      </c>
      <c r="M17" s="19" t="s">
        <v>29</v>
      </c>
      <c r="N17" s="28" t="s">
        <v>23</v>
      </c>
      <c r="O17" s="15"/>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33"/>
      <c r="XEC17" s="33"/>
      <c r="XED17" s="33"/>
      <c r="XEE17" s="33"/>
      <c r="XEF17" s="33"/>
      <c r="XEG17" s="33"/>
      <c r="XEH17" s="33"/>
    </row>
    <row r="18" s="2" customFormat="1" ht="49" customHeight="1" spans="1:16362">
      <c r="A18" s="15">
        <v>12</v>
      </c>
      <c r="B18" s="18" t="s">
        <v>66</v>
      </c>
      <c r="C18" s="18" t="s">
        <v>57</v>
      </c>
      <c r="D18" s="18" t="s">
        <v>67</v>
      </c>
      <c r="E18" s="21" t="s">
        <v>68</v>
      </c>
      <c r="F18" s="20">
        <v>200</v>
      </c>
      <c r="G18" s="20">
        <v>200</v>
      </c>
      <c r="H18" s="20">
        <v>50</v>
      </c>
      <c r="I18" s="15">
        <v>0</v>
      </c>
      <c r="J18" s="15">
        <v>0</v>
      </c>
      <c r="K18" s="15">
        <f t="shared" si="0"/>
        <v>150</v>
      </c>
      <c r="L18" s="28" t="s">
        <v>23</v>
      </c>
      <c r="M18" s="19" t="s">
        <v>69</v>
      </c>
      <c r="N18" s="28" t="s">
        <v>23</v>
      </c>
      <c r="O18" s="15"/>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33"/>
      <c r="XEC18" s="33"/>
      <c r="XED18" s="33"/>
      <c r="XEE18" s="33"/>
      <c r="XEF18" s="33"/>
      <c r="XEG18" s="33"/>
      <c r="XEH18" s="33"/>
    </row>
    <row r="19" s="2" customFormat="1" ht="49" customHeight="1" spans="1:16362">
      <c r="A19" s="15">
        <v>13</v>
      </c>
      <c r="B19" s="18" t="s">
        <v>70</v>
      </c>
      <c r="C19" s="18" t="s">
        <v>71</v>
      </c>
      <c r="D19" s="18" t="s">
        <v>72</v>
      </c>
      <c r="E19" s="21" t="s">
        <v>73</v>
      </c>
      <c r="F19" s="20">
        <v>27</v>
      </c>
      <c r="G19" s="20">
        <v>27</v>
      </c>
      <c r="H19" s="20">
        <v>27</v>
      </c>
      <c r="I19" s="15">
        <v>0</v>
      </c>
      <c r="J19" s="15">
        <v>0</v>
      </c>
      <c r="K19" s="15">
        <f t="shared" si="0"/>
        <v>0</v>
      </c>
      <c r="L19" s="28" t="s">
        <v>23</v>
      </c>
      <c r="M19" s="19" t="s">
        <v>74</v>
      </c>
      <c r="N19" s="28" t="s">
        <v>23</v>
      </c>
      <c r="O19" s="15"/>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33"/>
      <c r="XEC19" s="33"/>
      <c r="XED19" s="33"/>
      <c r="XEE19" s="33"/>
      <c r="XEF19" s="33"/>
      <c r="XEG19" s="33"/>
      <c r="XEH19" s="33"/>
    </row>
    <row r="20" s="2" customFormat="1" ht="49" customHeight="1" spans="1:16362">
      <c r="A20" s="15">
        <v>14</v>
      </c>
      <c r="B20" s="18" t="s">
        <v>75</v>
      </c>
      <c r="C20" s="18" t="s">
        <v>76</v>
      </c>
      <c r="D20" s="18" t="s">
        <v>77</v>
      </c>
      <c r="E20" s="21" t="s">
        <v>78</v>
      </c>
      <c r="F20" s="20">
        <v>135</v>
      </c>
      <c r="G20" s="20">
        <v>135</v>
      </c>
      <c r="H20" s="20">
        <v>135</v>
      </c>
      <c r="I20" s="15">
        <v>0</v>
      </c>
      <c r="J20" s="15">
        <v>0</v>
      </c>
      <c r="K20" s="15">
        <f t="shared" si="0"/>
        <v>0</v>
      </c>
      <c r="L20" s="28" t="s">
        <v>23</v>
      </c>
      <c r="M20" s="19" t="s">
        <v>74</v>
      </c>
      <c r="N20" s="28" t="s">
        <v>23</v>
      </c>
      <c r="O20" s="15"/>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33"/>
      <c r="XEC20" s="33"/>
      <c r="XED20" s="33"/>
      <c r="XEE20" s="33"/>
      <c r="XEF20" s="33"/>
      <c r="XEG20" s="33"/>
      <c r="XEH20" s="33"/>
    </row>
    <row r="21" s="2" customFormat="1" ht="49" customHeight="1" spans="1:16362">
      <c r="A21" s="15">
        <v>15</v>
      </c>
      <c r="B21" s="18" t="s">
        <v>79</v>
      </c>
      <c r="C21" s="18" t="s">
        <v>80</v>
      </c>
      <c r="D21" s="18" t="s">
        <v>81</v>
      </c>
      <c r="E21" s="21" t="s">
        <v>82</v>
      </c>
      <c r="F21" s="20">
        <v>140</v>
      </c>
      <c r="G21" s="20">
        <v>140</v>
      </c>
      <c r="H21" s="20">
        <v>140</v>
      </c>
      <c r="I21" s="15">
        <v>0</v>
      </c>
      <c r="J21" s="15">
        <v>0</v>
      </c>
      <c r="K21" s="15">
        <f t="shared" si="0"/>
        <v>0</v>
      </c>
      <c r="L21" s="28" t="s">
        <v>23</v>
      </c>
      <c r="M21" s="19" t="s">
        <v>74</v>
      </c>
      <c r="N21" s="28" t="s">
        <v>23</v>
      </c>
      <c r="O21" s="15"/>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33"/>
      <c r="XEC21" s="33"/>
      <c r="XED21" s="33"/>
      <c r="XEE21" s="33"/>
      <c r="XEF21" s="33"/>
      <c r="XEG21" s="33"/>
      <c r="XEH21" s="33"/>
    </row>
    <row r="22" s="2" customFormat="1" ht="49" customHeight="1" spans="1:16362">
      <c r="A22" s="15">
        <v>16</v>
      </c>
      <c r="B22" s="18" t="s">
        <v>83</v>
      </c>
      <c r="C22" s="18" t="s">
        <v>84</v>
      </c>
      <c r="D22" s="18" t="s">
        <v>85</v>
      </c>
      <c r="E22" s="21" t="s">
        <v>86</v>
      </c>
      <c r="F22" s="20">
        <v>63</v>
      </c>
      <c r="G22" s="20">
        <v>63</v>
      </c>
      <c r="H22" s="20">
        <v>63</v>
      </c>
      <c r="I22" s="15">
        <v>0</v>
      </c>
      <c r="J22" s="15">
        <v>0</v>
      </c>
      <c r="K22" s="15">
        <f t="shared" si="0"/>
        <v>0</v>
      </c>
      <c r="L22" s="28" t="s">
        <v>23</v>
      </c>
      <c r="M22" s="19" t="s">
        <v>74</v>
      </c>
      <c r="N22" s="28" t="s">
        <v>23</v>
      </c>
      <c r="O22" s="15"/>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33"/>
      <c r="XEC22" s="33"/>
      <c r="XED22" s="33"/>
      <c r="XEE22" s="33"/>
      <c r="XEF22" s="33"/>
      <c r="XEG22" s="33"/>
      <c r="XEH22" s="33"/>
    </row>
    <row r="23" s="2" customFormat="1" ht="49" customHeight="1" spans="1:16362">
      <c r="A23" s="15">
        <v>17</v>
      </c>
      <c r="B23" s="18" t="s">
        <v>87</v>
      </c>
      <c r="C23" s="18" t="s">
        <v>88</v>
      </c>
      <c r="D23" s="18" t="s">
        <v>89</v>
      </c>
      <c r="E23" s="21" t="s">
        <v>90</v>
      </c>
      <c r="F23" s="20">
        <v>23</v>
      </c>
      <c r="G23" s="20">
        <v>23</v>
      </c>
      <c r="H23" s="20">
        <v>23</v>
      </c>
      <c r="I23" s="15">
        <v>0</v>
      </c>
      <c r="J23" s="15">
        <v>0</v>
      </c>
      <c r="K23" s="15">
        <f t="shared" si="0"/>
        <v>0</v>
      </c>
      <c r="L23" s="28" t="s">
        <v>23</v>
      </c>
      <c r="M23" s="19" t="s">
        <v>74</v>
      </c>
      <c r="N23" s="28" t="s">
        <v>23</v>
      </c>
      <c r="O23" s="15"/>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33"/>
      <c r="XEC23" s="33"/>
      <c r="XED23" s="33"/>
      <c r="XEE23" s="33"/>
      <c r="XEF23" s="33"/>
      <c r="XEG23" s="33"/>
      <c r="XEH23" s="33"/>
    </row>
    <row r="24" s="2" customFormat="1" ht="49" customHeight="1" spans="1:16362">
      <c r="A24" s="15">
        <v>18</v>
      </c>
      <c r="B24" s="18" t="s">
        <v>91</v>
      </c>
      <c r="C24" s="18" t="s">
        <v>92</v>
      </c>
      <c r="D24" s="18" t="s">
        <v>93</v>
      </c>
      <c r="E24" s="21" t="s">
        <v>94</v>
      </c>
      <c r="F24" s="20">
        <v>10</v>
      </c>
      <c r="G24" s="20">
        <v>10</v>
      </c>
      <c r="H24" s="20">
        <v>10</v>
      </c>
      <c r="I24" s="15">
        <v>0</v>
      </c>
      <c r="J24" s="15">
        <v>0</v>
      </c>
      <c r="K24" s="15">
        <f t="shared" si="0"/>
        <v>0</v>
      </c>
      <c r="L24" s="28" t="s">
        <v>23</v>
      </c>
      <c r="M24" s="19" t="s">
        <v>74</v>
      </c>
      <c r="N24" s="28" t="s">
        <v>23</v>
      </c>
      <c r="O24" s="15"/>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33"/>
      <c r="XEC24" s="33"/>
      <c r="XED24" s="33"/>
      <c r="XEE24" s="33"/>
      <c r="XEF24" s="33"/>
      <c r="XEG24" s="33"/>
      <c r="XEH24" s="33"/>
    </row>
    <row r="25" s="2" customFormat="1" ht="49" customHeight="1" spans="1:16362">
      <c r="A25" s="15">
        <v>19</v>
      </c>
      <c r="B25" s="18" t="s">
        <v>95</v>
      </c>
      <c r="C25" s="18" t="s">
        <v>96</v>
      </c>
      <c r="D25" s="18" t="s">
        <v>97</v>
      </c>
      <c r="E25" s="21" t="s">
        <v>98</v>
      </c>
      <c r="F25" s="20">
        <v>10</v>
      </c>
      <c r="G25" s="20">
        <v>10</v>
      </c>
      <c r="H25" s="20">
        <v>10</v>
      </c>
      <c r="I25" s="15">
        <v>0</v>
      </c>
      <c r="J25" s="15">
        <v>0</v>
      </c>
      <c r="K25" s="15">
        <f t="shared" si="0"/>
        <v>0</v>
      </c>
      <c r="L25" s="28" t="s">
        <v>23</v>
      </c>
      <c r="M25" s="19" t="s">
        <v>74</v>
      </c>
      <c r="N25" s="28" t="s">
        <v>23</v>
      </c>
      <c r="O25" s="15"/>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33"/>
      <c r="XEC25" s="33"/>
      <c r="XED25" s="33"/>
      <c r="XEE25" s="33"/>
      <c r="XEF25" s="33"/>
      <c r="XEG25" s="33"/>
      <c r="XEH25" s="33"/>
    </row>
    <row r="26" s="2" customFormat="1" ht="49" customHeight="1" spans="1:16362">
      <c r="A26" s="15">
        <v>20</v>
      </c>
      <c r="B26" s="18" t="s">
        <v>99</v>
      </c>
      <c r="C26" s="18" t="s">
        <v>100</v>
      </c>
      <c r="D26" s="18" t="s">
        <v>101</v>
      </c>
      <c r="E26" s="21" t="s">
        <v>102</v>
      </c>
      <c r="F26" s="20">
        <v>7</v>
      </c>
      <c r="G26" s="20">
        <v>7</v>
      </c>
      <c r="H26" s="20">
        <v>7</v>
      </c>
      <c r="I26" s="15">
        <v>0</v>
      </c>
      <c r="J26" s="15">
        <v>0</v>
      </c>
      <c r="K26" s="15">
        <f t="shared" si="0"/>
        <v>0</v>
      </c>
      <c r="L26" s="28" t="s">
        <v>23</v>
      </c>
      <c r="M26" s="19" t="s">
        <v>74</v>
      </c>
      <c r="N26" s="28" t="s">
        <v>23</v>
      </c>
      <c r="O26" s="15"/>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33"/>
      <c r="XEC26" s="33"/>
      <c r="XED26" s="33"/>
      <c r="XEE26" s="33"/>
      <c r="XEF26" s="33"/>
      <c r="XEG26" s="33"/>
      <c r="XEH26" s="33"/>
    </row>
    <row r="27" s="2" customFormat="1" ht="49" customHeight="1" spans="1:16359">
      <c r="A27" s="15">
        <v>21</v>
      </c>
      <c r="B27" s="18" t="s">
        <v>103</v>
      </c>
      <c r="C27" s="18" t="s">
        <v>100</v>
      </c>
      <c r="D27" s="18" t="s">
        <v>104</v>
      </c>
      <c r="E27" s="21" t="s">
        <v>105</v>
      </c>
      <c r="F27" s="20">
        <v>2</v>
      </c>
      <c r="G27" s="20">
        <v>2</v>
      </c>
      <c r="H27" s="20">
        <v>2</v>
      </c>
      <c r="I27" s="15">
        <v>0</v>
      </c>
      <c r="J27" s="15">
        <v>0</v>
      </c>
      <c r="K27" s="15">
        <f t="shared" si="0"/>
        <v>0</v>
      </c>
      <c r="L27" s="28" t="s">
        <v>23</v>
      </c>
      <c r="M27" s="19" t="s">
        <v>74</v>
      </c>
      <c r="N27" s="28" t="s">
        <v>23</v>
      </c>
      <c r="O27" s="29"/>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33"/>
      <c r="XDZ27" s="33"/>
      <c r="XEA27" s="33"/>
      <c r="XEB27" s="33"/>
      <c r="XEC27" s="33"/>
      <c r="XED27" s="33"/>
      <c r="XEE27" s="33"/>
    </row>
    <row r="28" s="3" customFormat="1" ht="49" customHeight="1" spans="1:16381">
      <c r="A28" s="15">
        <v>22</v>
      </c>
      <c r="B28" s="18" t="s">
        <v>106</v>
      </c>
      <c r="C28" s="18" t="s">
        <v>107</v>
      </c>
      <c r="D28" s="18" t="s">
        <v>108</v>
      </c>
      <c r="E28" s="21" t="s">
        <v>109</v>
      </c>
      <c r="F28" s="20">
        <v>11</v>
      </c>
      <c r="G28" s="20">
        <v>11</v>
      </c>
      <c r="H28" s="20">
        <v>11</v>
      </c>
      <c r="I28" s="15">
        <v>0</v>
      </c>
      <c r="J28" s="15">
        <v>0</v>
      </c>
      <c r="K28" s="15">
        <f t="shared" si="0"/>
        <v>0</v>
      </c>
      <c r="L28" s="28" t="s">
        <v>23</v>
      </c>
      <c r="M28" s="19" t="s">
        <v>74</v>
      </c>
      <c r="N28" s="28" t="s">
        <v>23</v>
      </c>
      <c r="O28" s="23"/>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row>
    <row r="29" s="2" customFormat="1" ht="49" customHeight="1" spans="1:16362">
      <c r="A29" s="15" t="s">
        <v>110</v>
      </c>
      <c r="B29" s="15"/>
      <c r="C29" s="15"/>
      <c r="D29" s="15"/>
      <c r="E29" s="15"/>
      <c r="F29" s="15"/>
      <c r="G29" s="15"/>
      <c r="H29" s="15"/>
      <c r="I29" s="15"/>
      <c r="J29" s="15"/>
      <c r="K29" s="15"/>
      <c r="L29" s="15"/>
      <c r="M29" s="15"/>
      <c r="N29" s="15"/>
      <c r="O29" s="15"/>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33"/>
      <c r="XEC29" s="33"/>
      <c r="XED29" s="33"/>
      <c r="XEE29" s="33"/>
      <c r="XEF29" s="33"/>
      <c r="XEG29" s="33"/>
      <c r="XEH29" s="33"/>
    </row>
    <row r="30" s="2" customFormat="1" ht="49" customHeight="1" spans="1:16359">
      <c r="A30" s="23">
        <v>1</v>
      </c>
      <c r="B30" s="18" t="s">
        <v>111</v>
      </c>
      <c r="C30" s="18" t="s">
        <v>31</v>
      </c>
      <c r="D30" s="18" t="s">
        <v>112</v>
      </c>
      <c r="E30" s="21" t="s">
        <v>113</v>
      </c>
      <c r="F30" s="20">
        <v>20.576</v>
      </c>
      <c r="G30" s="15">
        <v>0</v>
      </c>
      <c r="H30" s="15">
        <v>0</v>
      </c>
      <c r="I30" s="15">
        <v>0</v>
      </c>
      <c r="J30" s="15">
        <v>0</v>
      </c>
      <c r="K30" s="15">
        <v>0</v>
      </c>
      <c r="L30" s="30">
        <v>0</v>
      </c>
      <c r="M30" s="19" t="s">
        <v>114</v>
      </c>
      <c r="N30" s="28" t="s">
        <v>115</v>
      </c>
      <c r="O30" s="29"/>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33"/>
      <c r="XDZ30" s="33"/>
      <c r="XEA30" s="33"/>
      <c r="XEB30" s="33"/>
      <c r="XEC30" s="33"/>
      <c r="XED30" s="33"/>
      <c r="XEE30" s="33"/>
    </row>
    <row r="31" s="2" customFormat="1" ht="49" customHeight="1" spans="1:16362">
      <c r="A31" s="15" t="s">
        <v>116</v>
      </c>
      <c r="B31" s="15"/>
      <c r="C31" s="15"/>
      <c r="D31" s="15"/>
      <c r="E31" s="15"/>
      <c r="F31" s="15"/>
      <c r="G31" s="15"/>
      <c r="H31" s="15"/>
      <c r="I31" s="15"/>
      <c r="J31" s="15"/>
      <c r="K31" s="15"/>
      <c r="L31" s="15"/>
      <c r="M31" s="15"/>
      <c r="N31" s="15"/>
      <c r="O31" s="15"/>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33"/>
      <c r="XEC31" s="33"/>
      <c r="XED31" s="33"/>
      <c r="XEE31" s="33"/>
      <c r="XEF31" s="33"/>
      <c r="XEG31" s="33"/>
      <c r="XEH31" s="33"/>
    </row>
    <row r="32" s="2" customFormat="1" ht="49" customHeight="1" spans="1:16359">
      <c r="A32" s="23">
        <v>1</v>
      </c>
      <c r="B32" s="18" t="s">
        <v>117</v>
      </c>
      <c r="C32" s="18" t="s">
        <v>31</v>
      </c>
      <c r="D32" s="18" t="s">
        <v>112</v>
      </c>
      <c r="E32" s="21" t="s">
        <v>118</v>
      </c>
      <c r="F32" s="20">
        <v>45.3</v>
      </c>
      <c r="G32" s="20">
        <v>45.3</v>
      </c>
      <c r="H32" s="20">
        <v>45.3</v>
      </c>
      <c r="I32" s="15">
        <v>0</v>
      </c>
      <c r="J32" s="15">
        <v>0</v>
      </c>
      <c r="K32" s="15">
        <v>0</v>
      </c>
      <c r="L32" s="28" t="s">
        <v>23</v>
      </c>
      <c r="M32" s="21" t="s">
        <v>119</v>
      </c>
      <c r="N32" s="28" t="s">
        <v>23</v>
      </c>
      <c r="O32" s="29"/>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33"/>
      <c r="XDZ32" s="33"/>
      <c r="XEA32" s="33"/>
      <c r="XEB32" s="33"/>
      <c r="XEC32" s="33"/>
      <c r="XED32" s="33"/>
      <c r="XEE32" s="33"/>
    </row>
    <row r="33" s="2" customFormat="1" ht="49" customHeight="1" spans="1:16359">
      <c r="A33" s="23">
        <v>2</v>
      </c>
      <c r="B33" s="18" t="s">
        <v>120</v>
      </c>
      <c r="C33" s="18" t="s">
        <v>31</v>
      </c>
      <c r="D33" s="18" t="s">
        <v>112</v>
      </c>
      <c r="E33" s="21" t="s">
        <v>121</v>
      </c>
      <c r="F33" s="20">
        <v>40.95</v>
      </c>
      <c r="G33" s="20">
        <v>40.95</v>
      </c>
      <c r="H33" s="20">
        <v>40.95</v>
      </c>
      <c r="I33" s="15">
        <v>0</v>
      </c>
      <c r="J33" s="15">
        <v>0</v>
      </c>
      <c r="K33" s="15">
        <v>0</v>
      </c>
      <c r="L33" s="28" t="s">
        <v>23</v>
      </c>
      <c r="M33" s="21" t="s">
        <v>119</v>
      </c>
      <c r="N33" s="28" t="s">
        <v>23</v>
      </c>
      <c r="O33" s="29"/>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33"/>
      <c r="XDZ33" s="33"/>
      <c r="XEA33" s="33"/>
      <c r="XEB33" s="33"/>
      <c r="XEC33" s="33"/>
      <c r="XED33" s="33"/>
      <c r="XEE33" s="33"/>
    </row>
    <row r="34" s="3" customFormat="1" ht="49" customHeight="1" spans="1:16381">
      <c r="A34" s="23">
        <v>3</v>
      </c>
      <c r="B34" s="18" t="s">
        <v>122</v>
      </c>
      <c r="C34" s="18" t="s">
        <v>31</v>
      </c>
      <c r="D34" s="18" t="s">
        <v>112</v>
      </c>
      <c r="E34" s="21" t="s">
        <v>123</v>
      </c>
      <c r="F34" s="20">
        <v>7.5</v>
      </c>
      <c r="G34" s="20">
        <v>7.5</v>
      </c>
      <c r="H34" s="20">
        <v>7.5</v>
      </c>
      <c r="I34" s="15">
        <v>0</v>
      </c>
      <c r="J34" s="15">
        <v>0</v>
      </c>
      <c r="K34" s="15">
        <v>0</v>
      </c>
      <c r="L34" s="28" t="s">
        <v>23</v>
      </c>
      <c r="M34" s="21" t="s">
        <v>119</v>
      </c>
      <c r="N34" s="28" t="s">
        <v>23</v>
      </c>
      <c r="O34" s="23"/>
      <c r="XDY34" s="34"/>
      <c r="XDZ34" s="34"/>
      <c r="XEA34" s="34"/>
      <c r="XEB34" s="34"/>
      <c r="XEC34" s="34"/>
      <c r="XED34" s="34"/>
      <c r="XEE34" s="34"/>
      <c r="XEF34" s="34"/>
      <c r="XEG34" s="34"/>
      <c r="XEH34" s="34"/>
      <c r="XEI34" s="34"/>
      <c r="XEJ34" s="34"/>
      <c r="XEK34" s="34"/>
      <c r="XEL34" s="34"/>
      <c r="XEM34" s="34"/>
      <c r="XEN34" s="34"/>
      <c r="XEO34" s="34"/>
      <c r="XEP34" s="34"/>
      <c r="XEQ34" s="34"/>
      <c r="XER34" s="34"/>
      <c r="XES34" s="34"/>
      <c r="XET34" s="34"/>
      <c r="XEU34" s="34"/>
      <c r="XEV34" s="34"/>
      <c r="XEW34" s="34"/>
      <c r="XEX34" s="34"/>
      <c r="XEY34" s="34"/>
      <c r="XEZ34" s="34"/>
      <c r="XFA34" s="34"/>
    </row>
    <row r="35" s="2" customFormat="1" ht="49" customHeight="1" spans="1:16362">
      <c r="A35" s="15" t="s">
        <v>124</v>
      </c>
      <c r="B35" s="15"/>
      <c r="C35" s="15"/>
      <c r="D35" s="15"/>
      <c r="E35" s="15"/>
      <c r="F35" s="15"/>
      <c r="G35" s="15"/>
      <c r="H35" s="15"/>
      <c r="I35" s="15"/>
      <c r="J35" s="15"/>
      <c r="K35" s="15"/>
      <c r="L35" s="15"/>
      <c r="M35" s="15"/>
      <c r="N35" s="15"/>
      <c r="O35" s="15"/>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33"/>
      <c r="XEC35" s="33"/>
      <c r="XED35" s="33"/>
      <c r="XEE35" s="33"/>
      <c r="XEF35" s="33"/>
      <c r="XEG35" s="33"/>
      <c r="XEH35" s="33"/>
    </row>
    <row r="36" s="2" customFormat="1" ht="49" customHeight="1" spans="1:16359">
      <c r="A36" s="23">
        <v>1</v>
      </c>
      <c r="B36" s="18" t="s">
        <v>125</v>
      </c>
      <c r="C36" s="18" t="s">
        <v>31</v>
      </c>
      <c r="D36" s="18" t="s">
        <v>126</v>
      </c>
      <c r="E36" s="21" t="s">
        <v>127</v>
      </c>
      <c r="F36" s="20">
        <v>63.7813</v>
      </c>
      <c r="G36" s="20">
        <v>47.4844</v>
      </c>
      <c r="H36" s="20">
        <v>47.4844</v>
      </c>
      <c r="I36" s="15">
        <v>0</v>
      </c>
      <c r="J36" s="15">
        <v>0</v>
      </c>
      <c r="K36" s="15">
        <v>0</v>
      </c>
      <c r="L36" s="31">
        <v>1</v>
      </c>
      <c r="M36" s="21" t="s">
        <v>128</v>
      </c>
      <c r="N36" s="28" t="s">
        <v>23</v>
      </c>
      <c r="O36" s="29"/>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33"/>
      <c r="XDZ36" s="33"/>
      <c r="XEA36" s="33"/>
      <c r="XEB36" s="33"/>
      <c r="XEC36" s="33"/>
      <c r="XED36" s="33"/>
      <c r="XEE36" s="33"/>
    </row>
    <row r="37" s="2" customFormat="1" ht="49" customHeight="1" spans="1:16359">
      <c r="A37" s="23">
        <v>2</v>
      </c>
      <c r="B37" s="18" t="s">
        <v>129</v>
      </c>
      <c r="C37" s="18" t="s">
        <v>31</v>
      </c>
      <c r="D37" s="18" t="s">
        <v>130</v>
      </c>
      <c r="E37" s="21" t="s">
        <v>131</v>
      </c>
      <c r="F37" s="20">
        <v>11.424</v>
      </c>
      <c r="G37" s="20">
        <v>11.424</v>
      </c>
      <c r="H37" s="20">
        <v>11.424</v>
      </c>
      <c r="I37" s="15">
        <v>0</v>
      </c>
      <c r="J37" s="15">
        <v>0</v>
      </c>
      <c r="K37" s="15">
        <v>0</v>
      </c>
      <c r="L37" s="28" t="s">
        <v>23</v>
      </c>
      <c r="M37" s="21" t="s">
        <v>131</v>
      </c>
      <c r="N37" s="28" t="s">
        <v>23</v>
      </c>
      <c r="O37" s="29"/>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33"/>
      <c r="XDZ37" s="33"/>
      <c r="XEA37" s="33"/>
      <c r="XEB37" s="33"/>
      <c r="XEC37" s="33"/>
      <c r="XED37" s="33"/>
      <c r="XEE37" s="33"/>
    </row>
    <row r="38" s="2" customFormat="1" ht="49" customHeight="1" spans="1:16359">
      <c r="A38" s="23">
        <v>3</v>
      </c>
      <c r="B38" s="18" t="s">
        <v>132</v>
      </c>
      <c r="C38" s="18" t="s">
        <v>31</v>
      </c>
      <c r="D38" s="18" t="s">
        <v>133</v>
      </c>
      <c r="E38" s="21" t="s">
        <v>134</v>
      </c>
      <c r="F38" s="20">
        <v>7.9515</v>
      </c>
      <c r="G38" s="20">
        <v>7.9515</v>
      </c>
      <c r="H38" s="20">
        <v>7.9515</v>
      </c>
      <c r="I38" s="15">
        <v>0</v>
      </c>
      <c r="J38" s="15">
        <v>0</v>
      </c>
      <c r="K38" s="15">
        <v>0</v>
      </c>
      <c r="L38" s="28" t="s">
        <v>23</v>
      </c>
      <c r="M38" s="21" t="s">
        <v>135</v>
      </c>
      <c r="N38" s="28" t="s">
        <v>23</v>
      </c>
      <c r="O38" s="29"/>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33"/>
      <c r="XDZ38" s="33"/>
      <c r="XEA38" s="33"/>
      <c r="XEB38" s="33"/>
      <c r="XEC38" s="33"/>
      <c r="XED38" s="33"/>
      <c r="XEE38" s="33"/>
    </row>
    <row r="39" s="2" customFormat="1" ht="49" customHeight="1" spans="1:16359">
      <c r="A39" s="23">
        <v>4</v>
      </c>
      <c r="B39" s="18" t="s">
        <v>136</v>
      </c>
      <c r="C39" s="18" t="s">
        <v>31</v>
      </c>
      <c r="D39" s="18" t="s">
        <v>126</v>
      </c>
      <c r="E39" s="21" t="s">
        <v>137</v>
      </c>
      <c r="F39" s="20">
        <v>69.2683</v>
      </c>
      <c r="G39" s="20">
        <v>69.2683</v>
      </c>
      <c r="H39" s="20">
        <v>69.2683</v>
      </c>
      <c r="I39" s="15">
        <v>0</v>
      </c>
      <c r="J39" s="15">
        <v>0</v>
      </c>
      <c r="K39" s="15">
        <v>0</v>
      </c>
      <c r="L39" s="28" t="s">
        <v>23</v>
      </c>
      <c r="M39" s="21" t="s">
        <v>138</v>
      </c>
      <c r="N39" s="28" t="s">
        <v>23</v>
      </c>
      <c r="O39" s="29"/>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33"/>
      <c r="XDZ39" s="33"/>
      <c r="XEA39" s="33"/>
      <c r="XEB39" s="33"/>
      <c r="XEC39" s="33"/>
      <c r="XED39" s="33"/>
      <c r="XEE39" s="33"/>
    </row>
    <row r="40" s="2" customFormat="1" ht="49" customHeight="1" spans="1:16359">
      <c r="A40" s="23">
        <v>5</v>
      </c>
      <c r="B40" s="18" t="s">
        <v>139</v>
      </c>
      <c r="C40" s="18" t="s">
        <v>31</v>
      </c>
      <c r="D40" s="18" t="s">
        <v>140</v>
      </c>
      <c r="E40" s="21" t="s">
        <v>141</v>
      </c>
      <c r="F40" s="20">
        <v>43.4</v>
      </c>
      <c r="G40" s="20">
        <v>43.4</v>
      </c>
      <c r="H40" s="20">
        <v>43.4</v>
      </c>
      <c r="I40" s="15">
        <v>0</v>
      </c>
      <c r="J40" s="15">
        <v>0</v>
      </c>
      <c r="K40" s="15">
        <v>0</v>
      </c>
      <c r="L40" s="28" t="s">
        <v>23</v>
      </c>
      <c r="M40" s="21" t="s">
        <v>142</v>
      </c>
      <c r="N40" s="28" t="s">
        <v>23</v>
      </c>
      <c r="O40" s="29"/>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33"/>
      <c r="XDZ40" s="33"/>
      <c r="XEA40" s="33"/>
      <c r="XEB40" s="33"/>
      <c r="XEC40" s="33"/>
      <c r="XED40" s="33"/>
      <c r="XEE40" s="33"/>
    </row>
    <row r="41" s="2" customFormat="1" ht="49" customHeight="1" spans="1:16359">
      <c r="A41" s="23">
        <v>6</v>
      </c>
      <c r="B41" s="18" t="s">
        <v>143</v>
      </c>
      <c r="C41" s="18" t="s">
        <v>31</v>
      </c>
      <c r="D41" s="18" t="s">
        <v>144</v>
      </c>
      <c r="E41" s="21" t="s">
        <v>145</v>
      </c>
      <c r="F41" s="20">
        <v>20</v>
      </c>
      <c r="G41" s="20">
        <v>20</v>
      </c>
      <c r="H41" s="20">
        <v>20</v>
      </c>
      <c r="I41" s="15">
        <v>0</v>
      </c>
      <c r="J41" s="15">
        <v>0</v>
      </c>
      <c r="K41" s="15">
        <v>0</v>
      </c>
      <c r="L41" s="28" t="s">
        <v>23</v>
      </c>
      <c r="M41" s="21" t="s">
        <v>142</v>
      </c>
      <c r="N41" s="28" t="s">
        <v>23</v>
      </c>
      <c r="O41" s="29"/>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33"/>
      <c r="XDZ41" s="33"/>
      <c r="XEA41" s="33"/>
      <c r="XEB41" s="33"/>
      <c r="XEC41" s="33"/>
      <c r="XED41" s="33"/>
      <c r="XEE41" s="33"/>
    </row>
    <row r="42" s="2" customFormat="1" ht="49" customHeight="1" spans="1:16362">
      <c r="A42" s="15" t="s">
        <v>146</v>
      </c>
      <c r="B42" s="15"/>
      <c r="C42" s="15"/>
      <c r="D42" s="15"/>
      <c r="E42" s="15"/>
      <c r="F42" s="15"/>
      <c r="G42" s="15"/>
      <c r="H42" s="15"/>
      <c r="I42" s="15"/>
      <c r="J42" s="15"/>
      <c r="K42" s="15"/>
      <c r="L42" s="15"/>
      <c r="M42" s="15"/>
      <c r="N42" s="15"/>
      <c r="O42" s="15"/>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33"/>
      <c r="XEC42" s="33"/>
      <c r="XED42" s="33"/>
      <c r="XEE42" s="33"/>
      <c r="XEF42" s="33"/>
      <c r="XEG42" s="33"/>
      <c r="XEH42" s="33"/>
    </row>
    <row r="43" s="2" customFormat="1" ht="49" customHeight="1" spans="1:16359">
      <c r="A43" s="23">
        <v>1</v>
      </c>
      <c r="B43" s="18" t="s">
        <v>147</v>
      </c>
      <c r="C43" s="18" t="s">
        <v>31</v>
      </c>
      <c r="D43" s="18" t="s">
        <v>148</v>
      </c>
      <c r="E43" s="21" t="s">
        <v>149</v>
      </c>
      <c r="F43" s="20">
        <v>100</v>
      </c>
      <c r="G43" s="18">
        <v>0</v>
      </c>
      <c r="H43" s="18">
        <v>0</v>
      </c>
      <c r="I43" s="18">
        <v>0</v>
      </c>
      <c r="J43" s="18">
        <v>0</v>
      </c>
      <c r="K43" s="18">
        <v>0</v>
      </c>
      <c r="L43" s="30">
        <v>0</v>
      </c>
      <c r="M43" s="21" t="s">
        <v>142</v>
      </c>
      <c r="N43" s="28" t="s">
        <v>23</v>
      </c>
      <c r="O43" s="29"/>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33"/>
      <c r="XDZ43" s="33"/>
      <c r="XEA43" s="33"/>
      <c r="XEB43" s="33"/>
      <c r="XEC43" s="33"/>
      <c r="XED43" s="33"/>
      <c r="XEE43" s="33"/>
    </row>
    <row r="44" s="3" customFormat="1" ht="49" customHeight="1" spans="1:16381">
      <c r="A44" s="23">
        <v>2</v>
      </c>
      <c r="B44" s="18" t="s">
        <v>150</v>
      </c>
      <c r="C44" s="18" t="s">
        <v>31</v>
      </c>
      <c r="D44" s="18" t="s">
        <v>148</v>
      </c>
      <c r="E44" s="21" t="s">
        <v>151</v>
      </c>
      <c r="F44" s="20">
        <v>18.56</v>
      </c>
      <c r="G44" s="20">
        <v>18.56</v>
      </c>
      <c r="H44" s="20">
        <v>18.56</v>
      </c>
      <c r="I44" s="18">
        <v>0</v>
      </c>
      <c r="J44" s="18">
        <v>0</v>
      </c>
      <c r="K44" s="18">
        <v>0</v>
      </c>
      <c r="L44" s="32" t="s">
        <v>23</v>
      </c>
      <c r="M44" s="21" t="s">
        <v>142</v>
      </c>
      <c r="N44" s="28" t="s">
        <v>23</v>
      </c>
      <c r="O44" s="23"/>
      <c r="XDY44" s="34"/>
      <c r="XDZ44" s="34"/>
      <c r="XEA44" s="34"/>
      <c r="XEB44" s="34"/>
      <c r="XEC44" s="34"/>
      <c r="XED44" s="34"/>
      <c r="XEE44" s="34"/>
      <c r="XEF44" s="34"/>
      <c r="XEG44" s="34"/>
      <c r="XEH44" s="34"/>
      <c r="XEI44" s="34"/>
      <c r="XEJ44" s="34"/>
      <c r="XEK44" s="34"/>
      <c r="XEL44" s="34"/>
      <c r="XEM44" s="34"/>
      <c r="XEN44" s="34"/>
      <c r="XEO44" s="34"/>
      <c r="XEP44" s="34"/>
      <c r="XEQ44" s="34"/>
      <c r="XER44" s="34"/>
      <c r="XES44" s="34"/>
      <c r="XET44" s="34"/>
      <c r="XEU44" s="34"/>
      <c r="XEV44" s="34"/>
      <c r="XEW44" s="34"/>
      <c r="XEX44" s="34"/>
      <c r="XEY44" s="34"/>
      <c r="XEZ44" s="34"/>
      <c r="XFA44" s="34"/>
    </row>
    <row r="45" s="2" customFormat="1" ht="49" customHeight="1" spans="1:16362">
      <c r="A45" s="15" t="s">
        <v>152</v>
      </c>
      <c r="B45" s="15"/>
      <c r="C45" s="15"/>
      <c r="D45" s="15"/>
      <c r="E45" s="15"/>
      <c r="F45" s="15"/>
      <c r="G45" s="15"/>
      <c r="H45" s="15"/>
      <c r="I45" s="15"/>
      <c r="J45" s="15"/>
      <c r="K45" s="15"/>
      <c r="L45" s="15"/>
      <c r="M45" s="15"/>
      <c r="N45" s="15"/>
      <c r="O45" s="15"/>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33"/>
      <c r="XEC45" s="33"/>
      <c r="XED45" s="33"/>
      <c r="XEE45" s="33"/>
      <c r="XEF45" s="33"/>
      <c r="XEG45" s="33"/>
      <c r="XEH45" s="33"/>
    </row>
    <row r="46" s="2" customFormat="1" ht="49" customHeight="1" spans="1:16359">
      <c r="A46" s="23">
        <v>1</v>
      </c>
      <c r="B46" s="18" t="s">
        <v>153</v>
      </c>
      <c r="C46" s="18" t="s">
        <v>31</v>
      </c>
      <c r="D46" s="18" t="s">
        <v>126</v>
      </c>
      <c r="E46" s="21" t="s">
        <v>154</v>
      </c>
      <c r="F46" s="20">
        <v>7.7489</v>
      </c>
      <c r="G46" s="20">
        <v>7.7489</v>
      </c>
      <c r="H46" s="18">
        <v>0</v>
      </c>
      <c r="I46" s="18">
        <v>0</v>
      </c>
      <c r="J46" s="18">
        <v>0</v>
      </c>
      <c r="K46" s="18">
        <v>0</v>
      </c>
      <c r="L46" s="32" t="s">
        <v>23</v>
      </c>
      <c r="M46" s="21" t="s">
        <v>142</v>
      </c>
      <c r="N46" s="28" t="s">
        <v>23</v>
      </c>
      <c r="O46" s="29"/>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33"/>
      <c r="XDZ46" s="33"/>
      <c r="XEA46" s="33"/>
      <c r="XEB46" s="33"/>
      <c r="XEC46" s="33"/>
      <c r="XED46" s="33"/>
      <c r="XEE46" s="33"/>
    </row>
    <row r="47" s="3" customFormat="1" ht="49" customHeight="1" spans="1:16381">
      <c r="A47" s="23">
        <v>2</v>
      </c>
      <c r="B47" s="18" t="s">
        <v>155</v>
      </c>
      <c r="C47" s="18" t="s">
        <v>31</v>
      </c>
      <c r="D47" s="18" t="s">
        <v>112</v>
      </c>
      <c r="E47" s="21" t="s">
        <v>156</v>
      </c>
      <c r="F47" s="20">
        <v>72</v>
      </c>
      <c r="G47" s="20">
        <v>72</v>
      </c>
      <c r="H47" s="20">
        <v>21.6</v>
      </c>
      <c r="I47" s="18">
        <v>0</v>
      </c>
      <c r="J47" s="18">
        <v>0</v>
      </c>
      <c r="K47" s="32">
        <v>50.4</v>
      </c>
      <c r="L47" s="32" t="s">
        <v>23</v>
      </c>
      <c r="M47" s="21" t="s">
        <v>142</v>
      </c>
      <c r="N47" s="28" t="s">
        <v>23</v>
      </c>
      <c r="O47" s="23"/>
      <c r="XDY47" s="34"/>
      <c r="XDZ47" s="34"/>
      <c r="XEA47" s="34"/>
      <c r="XEB47" s="34"/>
      <c r="XEC47" s="34"/>
      <c r="XED47" s="34"/>
      <c r="XEE47" s="34"/>
      <c r="XEF47" s="34"/>
      <c r="XEG47" s="34"/>
      <c r="XEH47" s="34"/>
      <c r="XEI47" s="34"/>
      <c r="XEJ47" s="34"/>
      <c r="XEK47" s="34"/>
      <c r="XEL47" s="34"/>
      <c r="XEM47" s="34"/>
      <c r="XEN47" s="34"/>
      <c r="XEO47" s="34"/>
      <c r="XEP47" s="34"/>
      <c r="XEQ47" s="34"/>
      <c r="XER47" s="34"/>
      <c r="XES47" s="34"/>
      <c r="XET47" s="34"/>
      <c r="XEU47" s="34"/>
      <c r="XEV47" s="34"/>
      <c r="XEW47" s="34"/>
      <c r="XEX47" s="34"/>
      <c r="XEY47" s="34"/>
      <c r="XEZ47" s="34"/>
      <c r="XFA47" s="34"/>
    </row>
    <row r="48" s="2" customFormat="1" ht="49" customHeight="1" spans="1:16362">
      <c r="A48" s="15" t="s">
        <v>157</v>
      </c>
      <c r="B48" s="15"/>
      <c r="C48" s="15"/>
      <c r="D48" s="15"/>
      <c r="E48" s="15"/>
      <c r="F48" s="15"/>
      <c r="G48" s="15"/>
      <c r="H48" s="15"/>
      <c r="I48" s="15"/>
      <c r="J48" s="15"/>
      <c r="K48" s="15"/>
      <c r="L48" s="15"/>
      <c r="M48" s="15"/>
      <c r="N48" s="15"/>
      <c r="O48" s="15"/>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33"/>
      <c r="XEC48" s="33"/>
      <c r="XED48" s="33"/>
      <c r="XEE48" s="33"/>
      <c r="XEF48" s="33"/>
      <c r="XEG48" s="33"/>
      <c r="XEH48" s="33"/>
    </row>
    <row r="49" s="2" customFormat="1" ht="49" customHeight="1" spans="1:16359">
      <c r="A49" s="23">
        <v>1</v>
      </c>
      <c r="B49" s="18" t="s">
        <v>158</v>
      </c>
      <c r="C49" s="18" t="s">
        <v>31</v>
      </c>
      <c r="D49" s="18" t="s">
        <v>126</v>
      </c>
      <c r="E49" s="21" t="s">
        <v>159</v>
      </c>
      <c r="F49" s="20">
        <v>8.5</v>
      </c>
      <c r="G49" s="20">
        <v>8.5</v>
      </c>
      <c r="H49" s="20">
        <v>8.5</v>
      </c>
      <c r="I49" s="30">
        <v>0</v>
      </c>
      <c r="J49" s="30">
        <v>0</v>
      </c>
      <c r="K49" s="30">
        <v>0</v>
      </c>
      <c r="L49" s="32" t="s">
        <v>23</v>
      </c>
      <c r="M49" s="21" t="s">
        <v>135</v>
      </c>
      <c r="N49" s="28" t="s">
        <v>23</v>
      </c>
      <c r="O49" s="29"/>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33"/>
      <c r="XDZ49" s="33"/>
      <c r="XEA49" s="33"/>
      <c r="XEB49" s="33"/>
      <c r="XEC49" s="33"/>
      <c r="XED49" s="33"/>
      <c r="XEE49" s="33"/>
    </row>
    <row r="50" s="2" customFormat="1" ht="49" customHeight="1" spans="1:16359">
      <c r="A50" s="23">
        <v>2</v>
      </c>
      <c r="B50" s="18" t="s">
        <v>160</v>
      </c>
      <c r="C50" s="18" t="s">
        <v>57</v>
      </c>
      <c r="D50" s="18" t="s">
        <v>126</v>
      </c>
      <c r="E50" s="21" t="s">
        <v>161</v>
      </c>
      <c r="F50" s="20">
        <v>21</v>
      </c>
      <c r="G50" s="20">
        <v>21</v>
      </c>
      <c r="H50" s="20">
        <v>13</v>
      </c>
      <c r="I50" s="30">
        <v>0</v>
      </c>
      <c r="J50" s="30">
        <v>0</v>
      </c>
      <c r="K50" s="30">
        <v>8</v>
      </c>
      <c r="L50" s="32" t="s">
        <v>23</v>
      </c>
      <c r="M50" s="21" t="s">
        <v>162</v>
      </c>
      <c r="N50" s="28" t="s">
        <v>23</v>
      </c>
      <c r="O50" s="29"/>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33"/>
      <c r="XDZ50" s="33"/>
      <c r="XEA50" s="33"/>
      <c r="XEB50" s="33"/>
      <c r="XEC50" s="33"/>
      <c r="XED50" s="33"/>
      <c r="XEE50" s="33"/>
    </row>
    <row r="51" s="2" customFormat="1" ht="49" customHeight="1" spans="1:16359">
      <c r="A51" s="23">
        <v>3</v>
      </c>
      <c r="B51" s="18" t="s">
        <v>163</v>
      </c>
      <c r="C51" s="18" t="s">
        <v>31</v>
      </c>
      <c r="D51" s="18" t="s">
        <v>140</v>
      </c>
      <c r="E51" s="21" t="s">
        <v>164</v>
      </c>
      <c r="F51" s="20">
        <v>138</v>
      </c>
      <c r="G51" s="20">
        <v>138</v>
      </c>
      <c r="H51" s="20">
        <v>138</v>
      </c>
      <c r="I51" s="30">
        <v>0</v>
      </c>
      <c r="J51" s="30">
        <v>0</v>
      </c>
      <c r="K51" s="30">
        <v>0</v>
      </c>
      <c r="L51" s="32" t="s">
        <v>23</v>
      </c>
      <c r="M51" s="21" t="s">
        <v>142</v>
      </c>
      <c r="N51" s="28" t="s">
        <v>23</v>
      </c>
      <c r="O51" s="29"/>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33"/>
      <c r="XDZ51" s="33"/>
      <c r="XEA51" s="33"/>
      <c r="XEB51" s="33"/>
      <c r="XEC51" s="33"/>
      <c r="XED51" s="33"/>
      <c r="XEE51" s="33"/>
    </row>
    <row r="52" s="2" customFormat="1" ht="49" customHeight="1" spans="1:16359">
      <c r="A52" s="23">
        <v>4</v>
      </c>
      <c r="B52" s="18" t="s">
        <v>165</v>
      </c>
      <c r="C52" s="18" t="s">
        <v>166</v>
      </c>
      <c r="D52" s="18" t="s">
        <v>167</v>
      </c>
      <c r="E52" s="21" t="s">
        <v>168</v>
      </c>
      <c r="F52" s="20">
        <v>6</v>
      </c>
      <c r="G52" s="20">
        <v>6</v>
      </c>
      <c r="H52" s="20">
        <v>6</v>
      </c>
      <c r="I52" s="30">
        <v>0</v>
      </c>
      <c r="J52" s="30">
        <v>0</v>
      </c>
      <c r="K52" s="30">
        <v>0</v>
      </c>
      <c r="L52" s="32" t="s">
        <v>23</v>
      </c>
      <c r="M52" s="21" t="s">
        <v>169</v>
      </c>
      <c r="N52" s="28" t="s">
        <v>23</v>
      </c>
      <c r="O52" s="29"/>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33"/>
      <c r="XDZ52" s="33"/>
      <c r="XEA52" s="33"/>
      <c r="XEB52" s="33"/>
      <c r="XEC52" s="33"/>
      <c r="XED52" s="33"/>
      <c r="XEE52" s="33"/>
    </row>
    <row r="53" s="2" customFormat="1" ht="49" customHeight="1" spans="1:16359">
      <c r="A53" s="23">
        <v>5</v>
      </c>
      <c r="B53" s="18" t="s">
        <v>170</v>
      </c>
      <c r="C53" s="18" t="s">
        <v>31</v>
      </c>
      <c r="D53" s="18" t="s">
        <v>112</v>
      </c>
      <c r="E53" s="21" t="s">
        <v>171</v>
      </c>
      <c r="F53" s="20">
        <v>150</v>
      </c>
      <c r="G53" s="20">
        <v>150</v>
      </c>
      <c r="H53" s="20">
        <v>150</v>
      </c>
      <c r="I53" s="30">
        <v>0</v>
      </c>
      <c r="J53" s="30">
        <v>0</v>
      </c>
      <c r="K53" s="30">
        <v>0</v>
      </c>
      <c r="L53" s="32" t="s">
        <v>23</v>
      </c>
      <c r="M53" s="21" t="s">
        <v>172</v>
      </c>
      <c r="N53" s="28" t="s">
        <v>23</v>
      </c>
      <c r="O53" s="29"/>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33"/>
      <c r="XDZ53" s="33"/>
      <c r="XEA53" s="33"/>
      <c r="XEB53" s="33"/>
      <c r="XEC53" s="33"/>
      <c r="XED53" s="33"/>
      <c r="XEE53" s="33"/>
    </row>
    <row r="54" s="2" customFormat="1" ht="49" customHeight="1" spans="1:16359">
      <c r="A54" s="23">
        <v>6</v>
      </c>
      <c r="B54" s="18" t="s">
        <v>173</v>
      </c>
      <c r="C54" s="18" t="s">
        <v>57</v>
      </c>
      <c r="D54" s="18" t="s">
        <v>174</v>
      </c>
      <c r="E54" s="21" t="s">
        <v>175</v>
      </c>
      <c r="F54" s="20">
        <v>16</v>
      </c>
      <c r="G54" s="20">
        <v>16</v>
      </c>
      <c r="H54" s="20">
        <v>16</v>
      </c>
      <c r="I54" s="30">
        <v>0</v>
      </c>
      <c r="J54" s="30">
        <v>0</v>
      </c>
      <c r="K54" s="30">
        <v>0</v>
      </c>
      <c r="L54" s="32" t="s">
        <v>23</v>
      </c>
      <c r="M54" s="21" t="s">
        <v>176</v>
      </c>
      <c r="N54" s="28" t="s">
        <v>23</v>
      </c>
      <c r="O54" s="29"/>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33"/>
      <c r="XDZ54" s="33"/>
      <c r="XEA54" s="33"/>
      <c r="XEB54" s="33"/>
      <c r="XEC54" s="33"/>
      <c r="XED54" s="33"/>
      <c r="XEE54" s="33"/>
    </row>
  </sheetData>
  <autoFilter ref="A4:XFA54">
    <extLst/>
  </autoFilter>
  <mergeCells count="21">
    <mergeCell ref="A1:O1"/>
    <mergeCell ref="H2:O2"/>
    <mergeCell ref="G3:K3"/>
    <mergeCell ref="A5:B5"/>
    <mergeCell ref="A6:O6"/>
    <mergeCell ref="A29:O29"/>
    <mergeCell ref="A31:O31"/>
    <mergeCell ref="A35:O35"/>
    <mergeCell ref="A42:O42"/>
    <mergeCell ref="A45:O45"/>
    <mergeCell ref="A48:O48"/>
    <mergeCell ref="A3:A4"/>
    <mergeCell ref="B3:B4"/>
    <mergeCell ref="C3:C4"/>
    <mergeCell ref="D3:D4"/>
    <mergeCell ref="E3:E4"/>
    <mergeCell ref="F3:F4"/>
    <mergeCell ref="L3:L4"/>
    <mergeCell ref="M3:M4"/>
    <mergeCell ref="N3:N4"/>
    <mergeCell ref="O3:O4"/>
  </mergeCells>
  <pageMargins left="0.629166666666667" right="0.55" top="0.511805555555556" bottom="0.471527777777778" header="0.5" footer="0.5"/>
  <pageSetup paperSize="9" orientation="landscape"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项目完成情况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樊~</cp:lastModifiedBy>
  <dcterms:created xsi:type="dcterms:W3CDTF">2019-01-10T17:08:00Z</dcterms:created>
  <dcterms:modified xsi:type="dcterms:W3CDTF">2021-12-20T01:25:08Z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B996EA7DD2974F48B319EAE8F8DF8FAE</vt:lpwstr>
  </property>
</Properties>
</file>