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季度扶贫贷结息明细表" sheetId="1" r:id="rId1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fullCalcOnLoad="1"/>
</workbook>
</file>

<file path=xl/sharedStrings.xml><?xml version="1.0" encoding="utf-8"?>
<sst xmlns="http://schemas.openxmlformats.org/spreadsheetml/2006/main" count="25" uniqueCount="25">
  <si>
    <t>邮储银行2021年2季度小额信贷贷款贴息明细</t>
  </si>
  <si>
    <t>序号</t>
  </si>
  <si>
    <t>客户名称</t>
  </si>
  <si>
    <t>借款金额</t>
  </si>
  <si>
    <t>4月应贴息金额</t>
  </si>
  <si>
    <t>5月应贴息金额</t>
  </si>
  <si>
    <t>6月应贴息金额</t>
  </si>
  <si>
    <t>已结息金额</t>
  </si>
  <si>
    <t>借款日期</t>
  </si>
  <si>
    <t>到期日期</t>
  </si>
  <si>
    <t>吉丽</t>
  </si>
  <si>
    <t>郑丽青</t>
  </si>
  <si>
    <t>温维琴</t>
  </si>
  <si>
    <t>范俊红</t>
  </si>
  <si>
    <t>宋圣有</t>
  </si>
  <si>
    <t>张军</t>
  </si>
  <si>
    <t>李爱梅</t>
  </si>
  <si>
    <t>郭玉兰</t>
  </si>
  <si>
    <t>赵俊秀</t>
  </si>
  <si>
    <t>齐成秀</t>
  </si>
  <si>
    <t>曲树文</t>
  </si>
  <si>
    <t>王普良</t>
  </si>
  <si>
    <t>巩明西</t>
  </si>
  <si>
    <t>郝俊楼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</si>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</sst>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A1" sqref="A1:I1"/>
    </sheetView>
  </sheetViews>
  <sheetFormatPr defaultColWidth="9.00390625" defaultRowHeight="16.5" customHeight="1"/>
  <cols>
    <col min="1" max="1" width="4.57421875" style="3" customWidth="1"/>
    <col min="2" max="2" width="9.28125" style="4" customWidth="1"/>
    <col min="3" max="3" width="9.421875" style="4" customWidth="1"/>
    <col min="4" max="4" width="10.28125" style="4" customWidth="1"/>
    <col min="5" max="5" width="12.00390625" style="4" customWidth="1"/>
    <col min="6" max="6" width="10.421875" style="4" customWidth="1"/>
    <col min="7" max="7" width="12.140625" style="4" customWidth="1"/>
    <col min="8" max="8" width="10.00390625" style="4" customWidth="1"/>
    <col min="9" max="9" width="9.57421875" style="4" customWidth="1"/>
    <col min="10" max="10" width="34.00390625" style="4" customWidth="1"/>
    <col min="11" max="11" width="9.00390625" style="4" customWidth="1"/>
    <col min="12" max="12" width="9.00390625" style="5" customWidth="1"/>
    <col min="13" max="252" width="9.00390625" style="4" customWidth="1"/>
    <col min="253" max="16384" width="9.00390625" style="4" customWidth="1"/>
  </cols>
  <sheetData>
    <row r="1" spans="1:9" ht="51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12" s="1" customFormat="1" ht="16.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L2" s="23"/>
    </row>
    <row r="3" spans="1:12" ht="16.5" customHeight="1">
      <c r="A3" s="13">
        <v>1</v>
      </c>
      <c r="B3" s="14" t="s">
        <v>10</v>
      </c>
      <c r="C3" s="15">
        <v>50000</v>
      </c>
      <c r="D3" s="15">
        <v>8.79</v>
      </c>
      <c r="E3" s="15">
        <v>0</v>
      </c>
      <c r="F3" s="15">
        <v>0</v>
      </c>
      <c r="G3" s="15">
        <v>8.79</v>
      </c>
      <c r="H3" s="15">
        <v>20180409</v>
      </c>
      <c r="I3" s="15">
        <v>20210409</v>
      </c>
      <c r="L3" s="24"/>
    </row>
    <row r="4" spans="1:12" ht="16.5" customHeight="1">
      <c r="A4" s="13">
        <v>2</v>
      </c>
      <c r="B4" s="14" t="s">
        <v>11</v>
      </c>
      <c r="C4" s="15">
        <v>50000</v>
      </c>
      <c r="D4" s="15">
        <v>8.79</v>
      </c>
      <c r="E4" s="15">
        <v>0</v>
      </c>
      <c r="F4" s="15">
        <v>0</v>
      </c>
      <c r="G4" s="15">
        <v>8.79</v>
      </c>
      <c r="H4" s="15">
        <v>20180420</v>
      </c>
      <c r="I4" s="15">
        <v>20210420</v>
      </c>
      <c r="L4" s="24"/>
    </row>
    <row r="5" spans="1:12" ht="16.5" customHeight="1">
      <c r="A5" s="13">
        <v>3</v>
      </c>
      <c r="B5" s="14" t="s">
        <v>12</v>
      </c>
      <c r="C5" s="15">
        <v>50000</v>
      </c>
      <c r="D5" s="15">
        <v>201.71</v>
      </c>
      <c r="E5" s="15">
        <v>169.18</v>
      </c>
      <c r="F5" s="15">
        <v>0</v>
      </c>
      <c r="G5" s="15">
        <f aca="true" t="shared" si="0" ref="G5:G8">SUM(D5:F5)</f>
        <v>370.89</v>
      </c>
      <c r="H5" s="15">
        <v>20180518</v>
      </c>
      <c r="I5" s="15">
        <v>20210518</v>
      </c>
      <c r="L5" s="24"/>
    </row>
    <row r="6" spans="1:12" ht="16.5" customHeight="1">
      <c r="A6" s="13">
        <v>4</v>
      </c>
      <c r="B6" s="14" t="s">
        <v>13</v>
      </c>
      <c r="C6" s="15">
        <v>50000</v>
      </c>
      <c r="D6" s="15">
        <v>25.78</v>
      </c>
      <c r="E6" s="15">
        <v>17.22</v>
      </c>
      <c r="F6" s="15">
        <v>8.79</v>
      </c>
      <c r="G6" s="15">
        <f t="shared" si="0"/>
        <v>51.79</v>
      </c>
      <c r="H6" s="15">
        <v>20180628</v>
      </c>
      <c r="I6" s="15">
        <v>20210628</v>
      </c>
      <c r="L6" s="24"/>
    </row>
    <row r="7" spans="1:12" ht="16.5" customHeight="1">
      <c r="A7" s="13">
        <v>5</v>
      </c>
      <c r="B7" s="14" t="s">
        <v>14</v>
      </c>
      <c r="C7" s="15">
        <v>50000</v>
      </c>
      <c r="D7" s="15">
        <v>201.71</v>
      </c>
      <c r="E7" s="15">
        <v>195.21</v>
      </c>
      <c r="F7" s="15">
        <v>201.71</v>
      </c>
      <c r="G7" s="15">
        <f t="shared" si="0"/>
        <v>598.63</v>
      </c>
      <c r="H7" s="15">
        <v>20180905</v>
      </c>
      <c r="I7" s="15">
        <v>20210905</v>
      </c>
      <c r="L7" s="24"/>
    </row>
    <row r="8" spans="1:12" ht="16.5" customHeight="1">
      <c r="A8" s="13">
        <v>6</v>
      </c>
      <c r="B8" s="14" t="s">
        <v>15</v>
      </c>
      <c r="C8" s="15">
        <v>50000</v>
      </c>
      <c r="D8" s="15">
        <v>201.71</v>
      </c>
      <c r="E8" s="15">
        <v>195.21</v>
      </c>
      <c r="F8" s="15">
        <v>201.71</v>
      </c>
      <c r="G8" s="15">
        <f t="shared" si="0"/>
        <v>598.63</v>
      </c>
      <c r="H8" s="15">
        <v>20180905</v>
      </c>
      <c r="I8" s="15">
        <v>20210905</v>
      </c>
      <c r="L8" s="24"/>
    </row>
    <row r="9" spans="1:12" ht="16.5" customHeight="1">
      <c r="A9" s="13">
        <v>7</v>
      </c>
      <c r="B9" s="14" t="s">
        <v>16</v>
      </c>
      <c r="C9" s="15">
        <v>50000</v>
      </c>
      <c r="D9" s="15">
        <v>201.77</v>
      </c>
      <c r="E9" s="15">
        <v>195.21</v>
      </c>
      <c r="F9" s="15">
        <v>201.71</v>
      </c>
      <c r="G9" s="15">
        <f aca="true" t="shared" si="1" ref="G9:G16">SUM(D9:F9)</f>
        <v>598.69</v>
      </c>
      <c r="H9" s="15">
        <v>20180917</v>
      </c>
      <c r="I9" s="15">
        <v>20210917</v>
      </c>
      <c r="L9" s="24"/>
    </row>
    <row r="10" spans="1:12" ht="16.5" customHeight="1">
      <c r="A10" s="13">
        <v>8</v>
      </c>
      <c r="B10" s="14" t="s">
        <v>17</v>
      </c>
      <c r="C10" s="15">
        <v>50000</v>
      </c>
      <c r="D10" s="15">
        <v>201.77</v>
      </c>
      <c r="E10" s="15">
        <v>195.21</v>
      </c>
      <c r="F10" s="15">
        <v>201.71</v>
      </c>
      <c r="G10" s="15">
        <f t="shared" si="1"/>
        <v>598.69</v>
      </c>
      <c r="H10" s="15">
        <v>20180917</v>
      </c>
      <c r="I10" s="15">
        <v>20210917</v>
      </c>
      <c r="L10" s="24"/>
    </row>
    <row r="11" spans="1:12" ht="16.5" customHeight="1">
      <c r="A11" s="13">
        <v>9</v>
      </c>
      <c r="B11" s="14" t="s">
        <v>18</v>
      </c>
      <c r="C11" s="15">
        <v>50000</v>
      </c>
      <c r="D11" s="15">
        <v>51.26</v>
      </c>
      <c r="E11" s="15">
        <v>42.8</v>
      </c>
      <c r="F11" s="15">
        <v>35.41</v>
      </c>
      <c r="G11" s="15">
        <f t="shared" si="1"/>
        <v>129.47</v>
      </c>
      <c r="H11" s="15">
        <v>20180920</v>
      </c>
      <c r="I11" s="15">
        <v>20210920</v>
      </c>
      <c r="L11" s="24"/>
    </row>
    <row r="12" spans="1:12" ht="16.5" customHeight="1">
      <c r="A12" s="13">
        <v>10</v>
      </c>
      <c r="B12" s="14" t="s">
        <v>19</v>
      </c>
      <c r="C12" s="15">
        <v>50000</v>
      </c>
      <c r="D12" s="15">
        <v>201.71</v>
      </c>
      <c r="E12" s="15">
        <v>195.21</v>
      </c>
      <c r="F12" s="15">
        <v>201.71</v>
      </c>
      <c r="G12" s="15">
        <f t="shared" si="1"/>
        <v>598.63</v>
      </c>
      <c r="H12" s="15">
        <v>20181106</v>
      </c>
      <c r="I12" s="15">
        <v>20211106</v>
      </c>
      <c r="L12" s="24"/>
    </row>
    <row r="13" spans="1:12" s="2" customFormat="1" ht="16.5" customHeight="1">
      <c r="A13" s="13">
        <v>11</v>
      </c>
      <c r="B13" s="16" t="s">
        <v>20</v>
      </c>
      <c r="C13" s="17">
        <v>50000</v>
      </c>
      <c r="D13" s="15">
        <v>101.31</v>
      </c>
      <c r="E13" s="15">
        <v>96.26</v>
      </c>
      <c r="F13" s="15">
        <v>85.04</v>
      </c>
      <c r="G13" s="15">
        <f t="shared" si="1"/>
        <v>282.61</v>
      </c>
      <c r="H13" s="15">
        <v>20190312</v>
      </c>
      <c r="I13" s="15">
        <v>20220312</v>
      </c>
      <c r="L13" s="25"/>
    </row>
    <row r="14" spans="1:12" ht="16.5" customHeight="1">
      <c r="A14" s="13">
        <v>12</v>
      </c>
      <c r="B14" s="18" t="s">
        <v>21</v>
      </c>
      <c r="C14" s="19">
        <v>50000</v>
      </c>
      <c r="D14" s="15">
        <v>101.31</v>
      </c>
      <c r="E14" s="15">
        <v>95.51</v>
      </c>
      <c r="F14" s="15">
        <v>85.16</v>
      </c>
      <c r="G14" s="15">
        <f t="shared" si="1"/>
        <v>281.98</v>
      </c>
      <c r="H14" s="15">
        <v>20190312</v>
      </c>
      <c r="I14" s="15">
        <v>20220312</v>
      </c>
      <c r="L14" s="24"/>
    </row>
    <row r="15" spans="1:12" ht="16.5" customHeight="1">
      <c r="A15" s="13">
        <v>13</v>
      </c>
      <c r="B15" s="18" t="s">
        <v>22</v>
      </c>
      <c r="C15" s="19">
        <v>50000</v>
      </c>
      <c r="D15" s="15">
        <v>201.71</v>
      </c>
      <c r="E15" s="15">
        <v>195.21</v>
      </c>
      <c r="F15" s="15">
        <v>201.71</v>
      </c>
      <c r="G15" s="15">
        <f t="shared" si="1"/>
        <v>598.63</v>
      </c>
      <c r="H15" s="15">
        <v>20190412</v>
      </c>
      <c r="I15" s="15">
        <v>20220412</v>
      </c>
      <c r="L15" s="24"/>
    </row>
    <row r="16" spans="1:12" ht="16.5" customHeight="1">
      <c r="A16" s="13">
        <v>14</v>
      </c>
      <c r="B16" s="18" t="s">
        <v>23</v>
      </c>
      <c r="C16" s="19">
        <v>50000</v>
      </c>
      <c r="D16" s="15">
        <v>201.71</v>
      </c>
      <c r="E16" s="15">
        <v>195.21</v>
      </c>
      <c r="F16" s="15">
        <v>201.71</v>
      </c>
      <c r="G16" s="15">
        <f t="shared" si="1"/>
        <v>598.63</v>
      </c>
      <c r="H16" s="15">
        <v>20190411</v>
      </c>
      <c r="I16" s="15">
        <v>20220411</v>
      </c>
      <c r="L16" s="24"/>
    </row>
    <row r="17" spans="1:9" ht="16.5" customHeight="1">
      <c r="A17" s="20" t="s">
        <v>24</v>
      </c>
      <c r="B17" s="21"/>
      <c r="C17" s="22"/>
      <c r="D17" s="22">
        <f>SUM(D3:D16)</f>
        <v>1911.04</v>
      </c>
      <c r="E17" s="22">
        <f>SUM(E3:E16)</f>
        <v>1787.44</v>
      </c>
      <c r="F17" s="22">
        <f>SUM(F3:F16)</f>
        <v>1626.3700000000001</v>
      </c>
      <c r="G17" s="22">
        <f>SUM(G3:G16)</f>
        <v>5324.85</v>
      </c>
      <c r="H17" s="22"/>
      <c r="I17" s="22"/>
    </row>
  </sheetData>
  <sheetProtection/>
  <mergeCells count="2">
    <mergeCell ref="A1:I1"/>
    <mergeCell ref="A17:B1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蕙质兰心</cp:lastModifiedBy>
  <dcterms:created xsi:type="dcterms:W3CDTF">2018-04-09T07:41:21Z</dcterms:created>
  <dcterms:modified xsi:type="dcterms:W3CDTF">2021-07-14T08:45:09Z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8E475C9DFA0042F1A477AFF279DB1997</vt:lpwstr>
  </property>
</Properties>
</file>